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percy.causey\Dropbox\RA Folder\100_Datasets\Foreign Policy Data\Original Datasets\FP_International Institutions\"/>
    </mc:Choice>
  </mc:AlternateContent>
  <bookViews>
    <workbookView xWindow="0" yWindow="495" windowWidth="33600" windowHeight="18975" tabRatio="970" firstSheet="15" activeTab="29"/>
  </bookViews>
  <sheets>
    <sheet name="Example Set-up" sheetId="1" r:id="rId1"/>
    <sheet name="World Tourism Organization" sheetId="2" r:id="rId2"/>
    <sheet name="World Intellectual Property Org" sheetId="3" r:id="rId3"/>
    <sheet name="UNCTAD" sheetId="4" r:id="rId4"/>
    <sheet name="UNDP" sheetId="5" r:id="rId5"/>
    <sheet name="Food and Agriculture Organizati" sheetId="6" r:id="rId6"/>
    <sheet name="UNDESA" sheetId="7" r:id="rId7"/>
    <sheet name="WHO" sheetId="8" r:id="rId8"/>
    <sheet name="SWIFT" sheetId="9" r:id="rId9"/>
    <sheet name="UNIDO" sheetId="10" r:id="rId10"/>
    <sheet name="IMO" sheetId="11" r:id="rId11"/>
    <sheet name="European Bank for Reconstructio" sheetId="12" r:id="rId12"/>
    <sheet name="UNRWA" sheetId="13" r:id="rId13"/>
    <sheet name="Universal Postal Union" sheetId="14" r:id="rId14"/>
    <sheet name="International Labor Organizatio" sheetId="15" r:id="rId15"/>
    <sheet name="ICANN" sheetId="16" r:id="rId16"/>
    <sheet name="World Trade Organization" sheetId="17" r:id="rId17"/>
    <sheet name="International Olympic Committee" sheetId="18" r:id="rId18"/>
    <sheet name="AIIB" sheetId="19" r:id="rId19"/>
    <sheet name="ISO" sheetId="20" r:id="rId20"/>
    <sheet name="UN Women" sheetId="21" r:id="rId21"/>
    <sheet name="World Bank" sheetId="22" r:id="rId22"/>
    <sheet name="World Food Program (WFP)" sheetId="23" r:id="rId23"/>
    <sheet name="ITU" sheetId="24" r:id="rId24"/>
    <sheet name="IMF" sheetId="25" r:id="rId25"/>
    <sheet name="IAEA" sheetId="26" r:id="rId26"/>
    <sheet name="UNFPA" sheetId="27" r:id="rId27"/>
    <sheet name="ICJ" sheetId="28" r:id="rId28"/>
    <sheet name="Interpol" sheetId="29" r:id="rId29"/>
    <sheet name="Asian Development Bank" sheetId="30" r:id="rId30"/>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A9" i="30" l="1"/>
  <c r="Z9" i="30"/>
  <c r="AA8" i="30"/>
  <c r="Z8" i="30"/>
  <c r="AA7" i="30"/>
  <c r="Z7" i="30"/>
  <c r="AA6" i="30"/>
  <c r="Z6" i="30"/>
  <c r="AA5" i="30"/>
  <c r="Z5" i="30"/>
  <c r="AA4" i="30"/>
  <c r="Z4" i="30"/>
  <c r="AA3" i="30"/>
  <c r="Z3" i="30"/>
  <c r="AA2" i="30"/>
  <c r="C14" i="30" s="1"/>
  <c r="Z2" i="30"/>
  <c r="C13" i="30" s="1"/>
  <c r="V9" i="12"/>
  <c r="U9" i="12"/>
</calcChain>
</file>

<file path=xl/comments1.xml><?xml version="1.0" encoding="utf-8"?>
<comments xmlns="http://schemas.openxmlformats.org/spreadsheetml/2006/main">
  <authors>
    <author/>
  </authors>
  <commentList>
    <comment ref="A1" authorId="0" shapeId="0">
      <text>
        <r>
          <rPr>
            <sz val="10"/>
            <color rgb="FF000000"/>
            <rFont val="Arial"/>
            <scheme val="minor"/>
          </rPr>
          <t>REU on 01/05/2010
	-Sarah Stokes
----
Prem was succeeded by Uma Shankar Misra (Indian) in September.
	-George H San Miguel</t>
        </r>
      </text>
    </comment>
  </commentList>
</comments>
</file>

<file path=xl/comments10.xml><?xml version="1.0" encoding="utf-8"?>
<comments xmlns="http://schemas.openxmlformats.org/spreadsheetml/2006/main">
  <authors>
    <author/>
  </authors>
  <commentList>
    <comment ref="H3" authorId="0" shapeId="0">
      <text>
        <r>
          <rPr>
            <sz val="10"/>
            <color rgb="FF000000"/>
            <rFont val="Arial"/>
            <scheme val="minor"/>
          </rPr>
          <t>Deputy to the Director General and Managing Director of the Investment Promotion and Institutional Capacity-Building Division: Earliest date May 1996
	-Cole Ragsdale</t>
        </r>
      </text>
    </comment>
    <comment ref="I3" authorId="0" shapeId="0">
      <text>
        <r>
          <rPr>
            <sz val="10"/>
            <color rgb="FF000000"/>
            <rFont val="Arial"/>
            <scheme val="minor"/>
          </rPr>
          <t>I cannot find any information other than photos of "Dr. Yo Maruno"
	-Cole Ragsdale</t>
        </r>
      </text>
    </comment>
    <comment ref="T3" authorId="0" shapeId="0">
      <text>
        <r>
          <rPr>
            <sz val="10"/>
            <color rgb="FF000000"/>
            <rFont val="Arial"/>
            <scheme val="minor"/>
          </rPr>
          <t>Managing Director of Human Resource, Enterprise and Private Sector Development Division: 1994-1998
	-Cole Ragsdale</t>
        </r>
      </text>
    </comment>
    <comment ref="E4" authorId="0" shapeId="0">
      <text>
        <r>
          <rPr>
            <sz val="10"/>
            <color rgb="FF000000"/>
            <rFont val="Arial"/>
            <scheme val="minor"/>
          </rPr>
          <t>I have not found any common information regarding Chief of Cabinet
	-Cole Ragsdale</t>
        </r>
      </text>
    </comment>
    <comment ref="N4" authorId="0" shapeId="0">
      <text>
        <r>
          <rPr>
            <sz val="10"/>
            <color rgb="FF000000"/>
            <rFont val="Arial"/>
            <scheme val="minor"/>
          </rPr>
          <t>**This position title does not have anything to do with the 2022 position title**
Managing Director of Industrial Sectors and Environment Division
	-Cole Ragsdale</t>
        </r>
      </text>
    </comment>
    <comment ref="O4" authorId="0" shapeId="0">
      <text>
        <r>
          <rPr>
            <sz val="10"/>
            <color rgb="FF000000"/>
            <rFont val="Arial"/>
            <scheme val="minor"/>
          </rPr>
          <t>I cannot find anything
	-Cole Ragsdale</t>
        </r>
      </text>
    </comment>
    <comment ref="T4" authorId="0" shapeId="0">
      <text>
        <r>
          <rPr>
            <sz val="10"/>
            <color rgb="FF000000"/>
            <rFont val="Arial"/>
            <scheme val="minor"/>
          </rPr>
          <t>Managing Director Field Operations and Administration Division
	-Cole Ragsdale</t>
        </r>
      </text>
    </comment>
    <comment ref="A5" authorId="0" shapeId="0">
      <text>
        <r>
          <rPr>
            <sz val="10"/>
            <color rgb="FF000000"/>
            <rFont val="Arial"/>
            <scheme val="minor"/>
          </rPr>
          <t>New Secretariat Organizational Structure as of February 2002
	-Cole Ragsdale</t>
        </r>
      </text>
    </comment>
    <comment ref="H5" authorId="0" shapeId="0">
      <text>
        <r>
          <rPr>
            <sz val="10"/>
            <color rgb="FF000000"/>
            <rFont val="Arial"/>
            <scheme val="minor"/>
          </rPr>
          <t>Deputy to the Director-General and Managing Director of Programme Coordination and Field Operations Division: 2002 - 2006
	-Cole Ragsdale</t>
        </r>
      </text>
    </comment>
    <comment ref="Q5" authorId="0" shapeId="0">
      <text>
        <r>
          <rPr>
            <sz val="10"/>
            <color rgb="FF000000"/>
            <rFont val="Arial"/>
            <scheme val="minor"/>
          </rPr>
          <t>Managing Director of the Programme Development and Technical Cooperation Division
	-Cole Ragsdale</t>
        </r>
      </text>
    </comment>
    <comment ref="T5" authorId="0" shapeId="0">
      <text>
        <r>
          <rPr>
            <sz val="10"/>
            <color rgb="FF000000"/>
            <rFont val="Arial"/>
            <scheme val="minor"/>
          </rPr>
          <t>Managing Director of Division of Administration
	-Cole Ragsdale
----
Position formerly known as "Programme Support and General Management Division"
	-Cole Ragsdale</t>
        </r>
      </text>
    </comment>
    <comment ref="B6" authorId="0" shapeId="0">
      <text>
        <r>
          <rPr>
            <sz val="10"/>
            <color rgb="FF000000"/>
            <rFont val="Arial"/>
            <scheme val="minor"/>
          </rPr>
          <t>Assumed office in December 2005
	-Cole Ragsdale</t>
        </r>
      </text>
    </comment>
    <comment ref="E6" authorId="0" shapeId="0">
      <text>
        <r>
          <rPr>
            <sz val="10"/>
            <color rgb="FF000000"/>
            <rFont val="Arial"/>
            <scheme val="minor"/>
          </rPr>
          <t>Last dated at 2006
	-Cole Ragsdale</t>
        </r>
      </text>
    </comment>
    <comment ref="H6" authorId="0" shapeId="0">
      <text>
        <r>
          <rPr>
            <sz val="10"/>
            <color rgb="FF000000"/>
            <rFont val="Arial"/>
            <scheme val="minor"/>
          </rPr>
          <t>Deputy to the Director General and Managing Director of Programme Coordination and Field Operations Division: 2007 -
	-Cole Ragsdale</t>
        </r>
      </text>
    </comment>
    <comment ref="K6" authorId="0" shapeId="0">
      <text>
        <r>
          <rPr>
            <sz val="10"/>
            <color rgb="FF000000"/>
            <rFont val="Arial"/>
            <scheme val="minor"/>
          </rPr>
          <t>2007 - Present
	-Cole Ragsdale</t>
        </r>
      </text>
    </comment>
    <comment ref="L6" authorId="0" shapeId="0">
      <text>
        <r>
          <rPr>
            <sz val="10"/>
            <color rgb="FF000000"/>
            <rFont val="Arial"/>
            <scheme val="minor"/>
          </rPr>
          <t>Hesitant to confirm this. I cannot find very much information on him except that he worked his first career in Tunisia.
	-Cole Ragsdale</t>
        </r>
      </text>
    </comment>
    <comment ref="N6" authorId="0" shapeId="0">
      <text>
        <r>
          <rPr>
            <sz val="10"/>
            <color rgb="FF000000"/>
            <rFont val="Arial"/>
            <scheme val="minor"/>
          </rPr>
          <t>**This position title does not have anything to do with the 2022 position title** 
Managing Director of Regional Strategies and Field Operations Division
	-Cole Ragsdale</t>
        </r>
      </text>
    </comment>
    <comment ref="Q6" authorId="0" shapeId="0">
      <text>
        <r>
          <rPr>
            <sz val="10"/>
            <color rgb="FF000000"/>
            <rFont val="Arial"/>
            <scheme val="minor"/>
          </rPr>
          <t>Managing Director of Programme Development and Technical Cooperation Division: 2006 -
	-Cole Ragsdale</t>
        </r>
      </text>
    </comment>
    <comment ref="T6" authorId="0" shapeId="0">
      <text>
        <r>
          <rPr>
            <sz val="10"/>
            <color rgb="FF000000"/>
            <rFont val="Arial"/>
            <scheme val="minor"/>
          </rPr>
          <t>Assumed position in June 2008
	-Cole Ragsdale</t>
        </r>
      </text>
    </comment>
    <comment ref="Q7" authorId="0" shapeId="0">
      <text>
        <r>
          <rPr>
            <sz val="10"/>
            <color rgb="FF000000"/>
            <rFont val="Arial"/>
            <scheme val="minor"/>
          </rPr>
          <t>Managing Director of Programme Development and Technical Cooperation Division: 2014 -
	-Cole Ragsdale</t>
        </r>
      </text>
    </comment>
    <comment ref="T7" authorId="0" shapeId="0">
      <text>
        <r>
          <rPr>
            <sz val="10"/>
            <color rgb="FF000000"/>
            <rFont val="Arial"/>
            <scheme val="minor"/>
          </rPr>
          <t>Managing Director of Programme Support and General Management Division: January 2015 -
	-Cole Ragsdale</t>
        </r>
      </text>
    </comment>
    <comment ref="H8" authorId="0" shapeId="0">
      <text>
        <r>
          <rPr>
            <sz val="10"/>
            <color rgb="FF000000"/>
            <rFont val="Arial"/>
            <scheme val="minor"/>
          </rPr>
          <t>2017 - Present
	-Cole Ragsdale</t>
        </r>
      </text>
    </comment>
    <comment ref="T8" authorId="0" shapeId="0">
      <text>
        <r>
          <rPr>
            <sz val="10"/>
            <color rgb="FF000000"/>
            <rFont val="Arial"/>
            <scheme val="minor"/>
          </rPr>
          <t>2018 -
	-Cole Ragsdale</t>
        </r>
      </text>
    </comment>
    <comment ref="Q9" authorId="0" shapeId="0">
      <text>
        <r>
          <rPr>
            <sz val="10"/>
            <color rgb="FF000000"/>
            <rFont val="Arial"/>
            <scheme val="minor"/>
          </rPr>
          <t>No confirmation of Scholtes' 2021 position
	-Cole Ragsdale</t>
        </r>
      </text>
    </comment>
  </commentList>
</comments>
</file>

<file path=xl/comments11.xml><?xml version="1.0" encoding="utf-8"?>
<comments xmlns="http://schemas.openxmlformats.org/spreadsheetml/2006/main">
  <authors>
    <author/>
  </authors>
  <commentList>
    <comment ref="H1" authorId="0" shapeId="0">
      <text>
        <r>
          <rPr>
            <sz val="10"/>
            <color rgb="FF000000"/>
            <rFont val="Arial"/>
            <scheme val="minor"/>
          </rPr>
          <t>Position known as "Head of the Executive Office of the Secretary-General" up until 2020
	-Cole Ragsdale</t>
        </r>
      </text>
    </comment>
    <comment ref="N1" authorId="0" shapeId="0">
      <text>
        <r>
          <rPr>
            <sz val="10"/>
            <color rgb="FF000000"/>
            <rFont val="Arial"/>
            <scheme val="minor"/>
          </rPr>
          <t>This position was reorganized into its current position on 3 January 2012 from the Sub-Division for Implementation and Coordination of the Maritime Safety Division
	-Cole Ragsdale</t>
        </r>
      </text>
    </comment>
    <comment ref="E2" authorId="0" shapeId="0">
      <text>
        <r>
          <rPr>
            <sz val="10"/>
            <color rgb="FF000000"/>
            <rFont val="Arial"/>
            <scheme val="minor"/>
          </rPr>
          <t>Position created in February 2020
	-Cole Ragsdale</t>
        </r>
      </text>
    </comment>
    <comment ref="B4" authorId="0" shapeId="0">
      <text>
        <r>
          <rPr>
            <sz val="10"/>
            <color rgb="FF000000"/>
            <rFont val="Arial"/>
            <scheme val="minor"/>
          </rPr>
          <t>Held position until 2003
	-Cole Ragsdale</t>
        </r>
      </text>
    </comment>
    <comment ref="Q4" authorId="0" shapeId="0">
      <text>
        <r>
          <rPr>
            <sz val="10"/>
            <color rgb="FF000000"/>
            <rFont val="Arial"/>
            <scheme val="minor"/>
          </rPr>
          <t>Position assumed in 1998
	-Cole Ragsdale</t>
        </r>
      </text>
    </comment>
    <comment ref="Z4" authorId="0" shapeId="0">
      <text>
        <r>
          <rPr>
            <sz val="10"/>
            <color rgb="FF000000"/>
            <rFont val="Arial"/>
            <scheme val="minor"/>
          </rPr>
          <t>Assumed Position in August 2000
	-Cole Ragsdale</t>
        </r>
      </text>
    </comment>
    <comment ref="B5" authorId="0" shapeId="0">
      <text>
        <r>
          <rPr>
            <sz val="10"/>
            <color rgb="FF000000"/>
            <rFont val="Arial"/>
            <scheme val="minor"/>
          </rPr>
          <t>Held position from 2004-2011
	-Cole Ragsdale</t>
        </r>
      </text>
    </comment>
    <comment ref="K5" authorId="0" shapeId="0">
      <text>
        <r>
          <rPr>
            <sz val="10"/>
            <color rgb="FF000000"/>
            <rFont val="Arial"/>
            <scheme val="minor"/>
          </rPr>
          <t>15 June 2004
	-Cole Ragsdale</t>
        </r>
      </text>
    </comment>
    <comment ref="T5" authorId="0" shapeId="0">
      <text>
        <r>
          <rPr>
            <sz val="10"/>
            <color rgb="FF000000"/>
            <rFont val="Arial"/>
            <scheme val="minor"/>
          </rPr>
          <t>Assumed Position in January 2004
	-Cole Ragsdale</t>
        </r>
      </text>
    </comment>
    <comment ref="Z5" authorId="0" shapeId="0">
      <text>
        <r>
          <rPr>
            <sz val="10"/>
            <color rgb="FF000000"/>
            <rFont val="Arial"/>
            <scheme val="minor"/>
          </rPr>
          <t>Assumed Position in January 2004. Retired in 2007.
	-Cole Ragsdale</t>
        </r>
      </text>
    </comment>
    <comment ref="T6" authorId="0" shapeId="0">
      <text>
        <r>
          <rPr>
            <sz val="10"/>
            <color rgb="FF000000"/>
            <rFont val="Arial"/>
            <scheme val="minor"/>
          </rPr>
          <t>Promoted to Secretary-General on 1 December 2011
	-Cole Ragsdale</t>
        </r>
      </text>
    </comment>
    <comment ref="Z6" authorId="0" shapeId="0">
      <text>
        <r>
          <rPr>
            <sz val="10"/>
            <color rgb="FF000000"/>
            <rFont val="Arial"/>
            <scheme val="minor"/>
          </rPr>
          <t>Assumed Position in 2007
	-Cole Ragsdale</t>
        </r>
      </text>
    </comment>
    <comment ref="AC6" authorId="0" shapeId="0">
      <text>
        <r>
          <rPr>
            <sz val="10"/>
            <color rgb="FF000000"/>
            <rFont val="Arial"/>
            <scheme val="minor"/>
          </rPr>
          <t>Assumed position in 2010 and retired August 2013
	-Cole Ragsdale</t>
        </r>
      </text>
    </comment>
    <comment ref="AF6" authorId="0" shapeId="0">
      <text>
        <r>
          <rPr>
            <sz val="10"/>
            <color rgb="FF000000"/>
            <rFont val="Arial"/>
            <scheme val="minor"/>
          </rPr>
          <t>Assistant Secretary-General. Transferred to Maritime Safety Division on January 3 2012
	-Cole Ragsdale</t>
        </r>
      </text>
    </comment>
    <comment ref="B7" authorId="0" shapeId="0">
      <text>
        <r>
          <rPr>
            <sz val="10"/>
            <color rgb="FF000000"/>
            <rFont val="Arial"/>
            <scheme val="minor"/>
          </rPr>
          <t>Held position from 2012-2015
	-Cole Ragsdale</t>
        </r>
      </text>
    </comment>
    <comment ref="K7" authorId="0" shapeId="0">
      <text>
        <r>
          <rPr>
            <sz val="10"/>
            <color rgb="FF000000"/>
            <rFont val="Arial"/>
            <scheme val="minor"/>
          </rPr>
          <t>Position held from 3 January 2012
	-Cole Ragsdale</t>
        </r>
      </text>
    </comment>
    <comment ref="N7" authorId="0" shapeId="0">
      <text>
        <r>
          <rPr>
            <sz val="10"/>
            <color rgb="FF000000"/>
            <rFont val="Arial"/>
            <scheme val="minor"/>
          </rPr>
          <t>Position held from 3 January 2012 until April 2021
	-Cole Ragsdale</t>
        </r>
      </text>
    </comment>
    <comment ref="Q7" authorId="0" shapeId="0">
      <text>
        <r>
          <rPr>
            <sz val="10"/>
            <color rgb="FF000000"/>
            <rFont val="Arial"/>
            <scheme val="minor"/>
          </rPr>
          <t>Assumed position in May 2014
	-Cole Ragsdale</t>
        </r>
      </text>
    </comment>
    <comment ref="T7" authorId="0" shapeId="0">
      <text>
        <r>
          <rPr>
            <sz val="10"/>
            <color rgb="FF000000"/>
            <rFont val="Arial"/>
            <scheme val="minor"/>
          </rPr>
          <t>Assistant Secretary-General in addition to Director, Maritime Safety Division
	-Ian Atkinson
Winbow transferred from Administrative Division - 3 January 2012
	-Cole Ragsdale</t>
        </r>
      </text>
    </comment>
    <comment ref="Z7" authorId="0" shapeId="0">
      <text>
        <r>
          <rPr>
            <sz val="10"/>
            <color rgb="FF000000"/>
            <rFont val="Arial"/>
            <scheme val="minor"/>
          </rPr>
          <t>Promoted to this position on 3 January 2012
	-Cole Ragsdale</t>
        </r>
      </text>
    </comment>
    <comment ref="B8" authorId="0" shapeId="0">
      <text>
        <r>
          <rPr>
            <sz val="10"/>
            <color rgb="FF000000"/>
            <rFont val="Arial"/>
            <scheme val="minor"/>
          </rPr>
          <t>Held position from 2016-Present
	-Cole Ragsdale</t>
        </r>
      </text>
    </comment>
  </commentList>
</comments>
</file>

<file path=xl/comments12.xml><?xml version="1.0" encoding="utf-8"?>
<comments xmlns="http://schemas.openxmlformats.org/spreadsheetml/2006/main">
  <authors>
    <author/>
  </authors>
  <commentList>
    <comment ref="N3" authorId="0" shapeId="0">
      <text>
        <r>
          <rPr>
            <sz val="10"/>
            <color rgb="FF000000"/>
            <rFont val="Arial"/>
            <scheme val="minor"/>
          </rPr>
          <t>director position
	-Janpal LaChapelle</t>
        </r>
      </text>
    </comment>
    <comment ref="Q3" authorId="0" shapeId="0">
      <text>
        <r>
          <rPr>
            <sz val="10"/>
            <color rgb="FF000000"/>
            <rFont val="Arial"/>
            <scheme val="minor"/>
          </rPr>
          <t>called 'risk controller'
	-Janpal LaChapelle</t>
        </r>
      </text>
    </comment>
    <comment ref="T3" authorId="0" shapeId="0">
      <text>
        <r>
          <rPr>
            <sz val="10"/>
            <color rgb="FF000000"/>
            <rFont val="Arial"/>
            <scheme val="minor"/>
          </rPr>
          <t>called "vp project evaluation"
	-Janpal LaChapelle</t>
        </r>
      </text>
    </comment>
    <comment ref="AU3" authorId="0" shapeId="0">
      <text>
        <r>
          <rPr>
            <sz val="10"/>
            <color rgb="FF000000"/>
            <rFont val="Arial"/>
            <scheme val="minor"/>
          </rPr>
          <t>New Dataset Specifications: Board of Directors back to year 2000
	-Cole Ragsdale</t>
        </r>
      </text>
    </comment>
    <comment ref="N4" authorId="0" shapeId="0">
      <text>
        <r>
          <rPr>
            <sz val="10"/>
            <color rgb="FF000000"/>
            <rFont val="Arial"/>
            <scheme val="minor"/>
          </rPr>
          <t>director position for this year
	-Janpal LaChapelle</t>
        </r>
      </text>
    </comment>
    <comment ref="Q4" authorId="0" shapeId="0">
      <text>
        <r>
          <rPr>
            <sz val="10"/>
            <color rgb="FF000000"/>
            <rFont val="Arial"/>
            <scheme val="minor"/>
          </rPr>
          <t>director position for this year
	-Janpal LaChapelle</t>
        </r>
      </text>
    </comment>
    <comment ref="E5" authorId="0" shapeId="0">
      <text>
        <r>
          <rPr>
            <sz val="10"/>
            <color rgb="FF000000"/>
            <rFont val="Arial"/>
            <scheme val="minor"/>
          </rPr>
          <t>took post in 2006 - steven kaempfer was acting first vp until then
	-Janpal LaChapelle</t>
        </r>
      </text>
    </comment>
    <comment ref="N5" authorId="0" shapeId="0">
      <text>
        <r>
          <rPr>
            <sz val="10"/>
            <color rgb="FF000000"/>
            <rFont val="Arial"/>
            <scheme val="minor"/>
          </rPr>
          <t>director position
	-Janpal LaChapelle</t>
        </r>
      </text>
    </comment>
    <comment ref="N6" authorId="0" shapeId="0">
      <text>
        <r>
          <rPr>
            <sz val="10"/>
            <color rgb="FF000000"/>
            <rFont val="Arial"/>
            <scheme val="minor"/>
          </rPr>
          <t>position was directorship
	-Janpal LaChapelle</t>
        </r>
      </text>
    </comment>
    <comment ref="Q9" authorId="0" shapeId="0">
      <text>
        <r>
          <rPr>
            <sz val="10"/>
            <color rgb="FF000000"/>
            <rFont val="Arial"/>
            <scheme val="minor"/>
          </rPr>
          <t>director position
	-Janpal LaChapelle</t>
        </r>
      </text>
    </comment>
  </commentList>
</comments>
</file>

<file path=xl/comments13.xml><?xml version="1.0" encoding="utf-8"?>
<comments xmlns="http://schemas.openxmlformats.org/spreadsheetml/2006/main">
  <authors>
    <author/>
  </authors>
  <commentList>
    <comment ref="AB7" authorId="0" shapeId="0">
      <text>
        <r>
          <rPr>
            <sz val="10"/>
            <color rgb="FF000000"/>
            <rFont val="Arial"/>
            <scheme val="minor"/>
          </rPr>
          <t>Uta is commonly titled from Germany when presenting
	-Cole Ragsdale</t>
        </r>
      </text>
    </comment>
  </commentList>
</comments>
</file>

<file path=xl/comments14.xml><?xml version="1.0" encoding="utf-8"?>
<comments xmlns="http://schemas.openxmlformats.org/spreadsheetml/2006/main">
  <authors>
    <author/>
  </authors>
  <commentList>
    <comment ref="B2" authorId="0" shapeId="0">
      <text>
        <r>
          <rPr>
            <sz val="10"/>
            <color rgb="FF000000"/>
            <rFont val="Arial"/>
            <scheme val="minor"/>
          </rPr>
          <t>1989 - 1999
	-Kayla Nguyen</t>
        </r>
      </text>
    </comment>
    <comment ref="B4" authorId="0" shapeId="0">
      <text>
        <r>
          <rPr>
            <sz val="10"/>
            <color rgb="FF000000"/>
            <rFont val="Arial"/>
            <scheme val="minor"/>
          </rPr>
          <t>1999 - 2012
	-Kayla Nguyen</t>
        </r>
      </text>
    </comment>
    <comment ref="B7" authorId="0" shapeId="0">
      <text>
        <r>
          <rPr>
            <sz val="10"/>
            <color rgb="FF000000"/>
            <rFont val="Arial"/>
            <scheme val="minor"/>
          </rPr>
          <t>2012 - present
	-Kayla Nguyen</t>
        </r>
      </text>
    </comment>
    <comment ref="E7" authorId="0" shapeId="0">
      <text>
        <r>
          <rPr>
            <sz val="10"/>
            <color rgb="FF000000"/>
            <rFont val="Arial"/>
            <scheme val="minor"/>
          </rPr>
          <t>2012 - 2016
	-Kayla Nguyen</t>
        </r>
      </text>
    </comment>
    <comment ref="H7" authorId="0" shapeId="0">
      <text>
        <r>
          <rPr>
            <sz val="10"/>
            <color rgb="FF000000"/>
            <rFont val="Arial"/>
            <scheme val="minor"/>
          </rPr>
          <t>2013 - 2017
	-Kayla Nguyen</t>
        </r>
      </text>
    </comment>
    <comment ref="K7" authorId="0" shapeId="0">
      <text>
        <r>
          <rPr>
            <sz val="10"/>
            <color rgb="FF000000"/>
            <rFont val="Arial"/>
            <scheme val="minor"/>
          </rPr>
          <t>2012 - present
	-Kayla Nguyen</t>
        </r>
      </text>
    </comment>
    <comment ref="E8" authorId="0" shapeId="0">
      <text>
        <r>
          <rPr>
            <sz val="10"/>
            <color rgb="FF000000"/>
            <rFont val="Arial"/>
            <scheme val="minor"/>
          </rPr>
          <t>2016 - 2020
	-Kayla Nguyen</t>
        </r>
      </text>
    </comment>
    <comment ref="H8" authorId="0" shapeId="0">
      <text>
        <r>
          <rPr>
            <sz val="10"/>
            <color rgb="FF000000"/>
            <rFont val="Arial"/>
            <scheme val="minor"/>
          </rPr>
          <t>2018 - present
	-Kayla Nguyen</t>
        </r>
      </text>
    </comment>
  </commentList>
</comments>
</file>

<file path=xl/comments15.xml><?xml version="1.0" encoding="utf-8"?>
<comments xmlns="http://schemas.openxmlformats.org/spreadsheetml/2006/main">
  <authors>
    <author/>
  </authors>
  <commentList>
    <comment ref="AU6" authorId="0" shapeId="0">
      <text>
        <r>
          <rPr>
            <sz val="10"/>
            <color rgb="FF000000"/>
            <rFont val="Arial"/>
            <scheme val="minor"/>
          </rPr>
          <t>2007 - 2016
	-Kayla Nguyen</t>
        </r>
      </text>
    </comment>
    <comment ref="AU8" authorId="0" shapeId="0">
      <text>
        <r>
          <rPr>
            <sz val="10"/>
            <color rgb="FF000000"/>
            <rFont val="Arial"/>
            <scheme val="minor"/>
          </rPr>
          <t>i found his term to be 2007 - 2010
	-Kayla Nguyen</t>
        </r>
      </text>
    </comment>
  </commentList>
</comments>
</file>

<file path=xl/comments16.xml><?xml version="1.0" encoding="utf-8"?>
<comments xmlns="http://schemas.openxmlformats.org/spreadsheetml/2006/main">
  <authors>
    <author/>
  </authors>
  <commentList>
    <comment ref="B7" authorId="0" shapeId="0">
      <text>
        <r>
          <rPr>
            <sz val="10"/>
            <color rgb="FF000000"/>
            <rFont val="Arial"/>
            <scheme val="minor"/>
          </rPr>
          <t>all the observations in this row are from 2016, when the AIIB was founded
	-Janpal LaChapelle</t>
        </r>
      </text>
    </comment>
    <comment ref="K7" authorId="0" shapeId="0">
      <text>
        <r>
          <rPr>
            <sz val="10"/>
            <color rgb="FF000000"/>
            <rFont val="Arial"/>
            <scheme val="minor"/>
          </rPr>
          <t>combined position with Chief Financial Officer
	-Janpal LaChapelle
_Marked as resolved_
	-Janpal LaChapelle
_Re-opened_
	-Janpal LaChapelle</t>
        </r>
      </text>
    </comment>
  </commentList>
</comments>
</file>

<file path=xl/comments17.xml><?xml version="1.0" encoding="utf-8"?>
<comments xmlns="http://schemas.openxmlformats.org/spreadsheetml/2006/main">
  <authors>
    <author/>
  </authors>
  <commentList>
    <comment ref="Y7" authorId="0" shapeId="0">
      <text>
        <r>
          <rPr>
            <sz val="10"/>
            <color rgb="FF000000"/>
            <rFont val="Arial"/>
            <scheme val="minor"/>
          </rPr>
          <t>"Graduated in Economic Sciences, Universidad Autónoma de
Madrid" (See https://aebrus.ru/upload/iblock/571/571b8490191d8951a4922f9a113e9067.pdf)
	-Sarah Stokes</t>
        </r>
      </text>
    </comment>
    <comment ref="Q8" authorId="0" shapeId="0">
      <text>
        <r>
          <rPr>
            <sz val="10"/>
            <color rgb="FF000000"/>
            <rFont val="Arial"/>
            <scheme val="minor"/>
          </rPr>
          <t>Acting VP/Chief Economist for 2020
	-Sarah Stokes</t>
        </r>
      </text>
    </comment>
    <comment ref="S8" authorId="0" shapeId="0">
      <text>
        <r>
          <rPr>
            <sz val="10"/>
            <color rgb="FF000000"/>
            <rFont val="Arial"/>
            <scheme val="minor"/>
          </rPr>
          <t>BS from University of Toronto
	-Sarah Stokes</t>
        </r>
      </text>
    </comment>
    <comment ref="Z8" authorId="0" shapeId="0">
      <text>
        <r>
          <rPr>
            <sz val="10"/>
            <color rgb="FF000000"/>
            <rFont val="Arial"/>
            <scheme val="minor"/>
          </rPr>
          <t>In 2020 I'm only seeing a VP for all of Africa. I don't see it split out this way.
	-Sarah Stokes
Yeah, I'm seeing that for a lot of my years as well. We may just do the African region and then 2021 can just be different
	-Anonymous</t>
        </r>
      </text>
    </comment>
    <comment ref="AK8" authorId="0" shapeId="0">
      <text>
        <r>
          <rPr>
            <sz val="10"/>
            <color rgb="FF000000"/>
            <rFont val="Arial"/>
            <scheme val="minor"/>
          </rPr>
          <t>https://www.wilsoncenter.org/person/humberto-lopez
	-Sarah Stokes</t>
        </r>
      </text>
    </comment>
    <comment ref="V9" authorId="0" shapeId="0">
      <text>
        <r>
          <rPr>
            <sz val="10"/>
            <color rgb="FF000000"/>
            <rFont val="Arial"/>
            <scheme val="minor"/>
          </rPr>
          <t>Harvard bachelors &amp; J.D.
	-Sarah Stokes</t>
        </r>
      </text>
    </comment>
    <comment ref="AK9" authorId="0" shapeId="0">
      <text>
        <r>
          <rPr>
            <sz val="10"/>
            <color rgb="FF000000"/>
            <rFont val="Arial"/>
            <scheme val="minor"/>
          </rPr>
          <t>https://www.linkedin.com/in/carlos-felipe-jaramillo/
	-Sarah Stokes</t>
        </r>
      </text>
    </comment>
  </commentList>
</comments>
</file>

<file path=xl/comments18.xml><?xml version="1.0" encoding="utf-8"?>
<comments xmlns="http://schemas.openxmlformats.org/spreadsheetml/2006/main">
  <authors>
    <author/>
  </authors>
  <commentList>
    <comment ref="G3" authorId="0" shapeId="0">
      <text>
        <r>
          <rPr>
            <sz val="10"/>
            <color rgb="FF000000"/>
            <rFont val="Arial"/>
            <scheme val="minor"/>
          </rPr>
          <t>found in web archives
	-Cole Ragsdale</t>
        </r>
      </text>
    </comment>
    <comment ref="K4" authorId="0" shapeId="0">
      <text>
        <r>
          <rPr>
            <sz val="10"/>
            <color rgb="FF000000"/>
            <rFont val="Arial"/>
            <scheme val="minor"/>
          </rPr>
          <t>Held position from 2003 under title of Deputy Executive Director (Policy and External Affairs)
	-Cole Ragsdale</t>
        </r>
      </text>
    </comment>
    <comment ref="N4" authorId="0" shapeId="0">
      <text>
        <r>
          <rPr>
            <sz val="10"/>
            <color rgb="FF000000"/>
            <rFont val="Arial"/>
            <scheme val="minor"/>
          </rPr>
          <t>Held position from 2003 under title of "Deputy Executive Director of the Fundraising and Communications Department"
	-Cole Ragsdale</t>
        </r>
      </text>
    </comment>
    <comment ref="Q4" authorId="0" shapeId="0">
      <text>
        <r>
          <rPr>
            <sz val="10"/>
            <color rgb="FF000000"/>
            <rFont val="Arial"/>
            <scheme val="minor"/>
          </rPr>
          <t>Held position from 2004 until 2008 (approx.) as Deputy Executive Director (Administration)
	-Cole Ragsdale</t>
        </r>
      </text>
    </comment>
    <comment ref="H6" authorId="0" shapeId="0">
      <text>
        <r>
          <rPr>
            <sz val="10"/>
            <color rgb="FF000000"/>
            <rFont val="Arial"/>
            <scheme val="minor"/>
          </rPr>
          <t>Position held under different title
	-Cole Ragsdale</t>
        </r>
      </text>
    </comment>
  </commentList>
</comments>
</file>

<file path=xl/comments19.xml><?xml version="1.0" encoding="utf-8"?>
<comments xmlns="http://schemas.openxmlformats.org/spreadsheetml/2006/main">
  <authors>
    <author/>
  </authors>
  <commentList>
    <comment ref="N2" authorId="0" shapeId="0">
      <text>
        <r>
          <rPr>
            <sz val="10"/>
            <color rgb="FF000000"/>
            <rFont val="Arial"/>
            <scheme val="minor"/>
          </rPr>
          <t>Served as Director from 2/1/93-12/31/94 when this bureau was first established in 1993.
	-Ian Atkinson</t>
        </r>
      </text>
    </comment>
  </commentList>
</comments>
</file>

<file path=xl/comments2.xml><?xml version="1.0" encoding="utf-8"?>
<comments xmlns="http://schemas.openxmlformats.org/spreadsheetml/2006/main">
  <authors>
    <author/>
  </authors>
  <commentList>
    <comment ref="A1" authorId="0" shapeId="0">
      <text>
        <r>
          <rPr>
            <sz val="10"/>
            <color rgb="FF000000"/>
            <rFont val="Arial"/>
            <scheme val="minor"/>
          </rPr>
          <t>UNWTO only has data for the Secretary General. There is no listed Deputy Secretary from 1990-2004 and 2010-2021. The new managerial structure has also not be filled with only one Executive Director in 2021. Therefore, we have tossed this org from the senior leadership position dataset as it simply lacks data to be relevant
	-Ben Zimmer</t>
        </r>
      </text>
    </comment>
    <comment ref="B1" authorId="0" shapeId="0">
      <text>
        <r>
          <rPr>
            <sz val="10"/>
            <color rgb="FF000000"/>
            <rFont val="Arial"/>
            <scheme val="minor"/>
          </rPr>
          <t>Fun note: I had to look this up outside the official organizational history as they didn't have a page for past leaders
	-Ben Zimmer</t>
        </r>
      </text>
    </comment>
  </commentList>
</comments>
</file>

<file path=xl/comments20.xml><?xml version="1.0" encoding="utf-8"?>
<comments xmlns="http://schemas.openxmlformats.org/spreadsheetml/2006/main">
  <authors>
    <author/>
  </authors>
  <commentList>
    <comment ref="H2" authorId="0" shapeId="0">
      <text>
        <r>
          <rPr>
            <sz val="10"/>
            <color rgb="FF000000"/>
            <rFont val="Arial"/>
            <scheme val="minor"/>
          </rPr>
          <t>Only had a First Deputy Managing Director in 1990
	-Ian Atkinson</t>
        </r>
      </text>
    </comment>
    <comment ref="K2" authorId="0" shapeId="0">
      <text>
        <r>
          <rPr>
            <sz val="10"/>
            <color rgb="FF000000"/>
            <rFont val="Arial"/>
            <scheme val="minor"/>
          </rPr>
          <t>Only had a First Deputy Managing Director in 1990
	-Ian Atkinson</t>
        </r>
      </text>
    </comment>
    <comment ref="Z2" authorId="0" shapeId="0">
      <text>
        <r>
          <rPr>
            <sz val="10"/>
            <color rgb="FF000000"/>
            <rFont val="Arial"/>
            <scheme val="minor"/>
          </rPr>
          <t>This role did not exist after 1990
	-Ian Atkinson</t>
        </r>
      </text>
    </comment>
    <comment ref="AF2" authorId="0" shapeId="0">
      <text>
        <r>
          <rPr>
            <sz val="10"/>
            <color rgb="FF000000"/>
            <rFont val="Arial"/>
            <scheme val="minor"/>
          </rPr>
          <t>This role did not exist after 1990
	-Ian Atkinson</t>
        </r>
      </text>
    </comment>
    <comment ref="AI2" authorId="0" shapeId="0">
      <text>
        <r>
          <rPr>
            <sz val="10"/>
            <color rgb="FF000000"/>
            <rFont val="Arial"/>
            <scheme val="minor"/>
          </rPr>
          <t>Appears that this dept either did not exist or was not filled in 1990
	-Ian Atkinson</t>
        </r>
      </text>
    </comment>
    <comment ref="AL2" authorId="0" shapeId="0">
      <text>
        <r>
          <rPr>
            <sz val="10"/>
            <color rgb="FF000000"/>
            <rFont val="Arial"/>
            <scheme val="minor"/>
          </rPr>
          <t>This department did not exist after 1990
	-Ian Atkinson</t>
        </r>
      </text>
    </comment>
    <comment ref="BM2" authorId="0" shapeId="0">
      <text>
        <r>
          <rPr>
            <sz val="10"/>
            <color rgb="FF000000"/>
            <rFont val="Arial"/>
            <scheme val="minor"/>
          </rPr>
          <t>This department did not exist prior to 1995
	-Ian Atkinson</t>
        </r>
      </text>
    </comment>
    <comment ref="BP2" authorId="0" shapeId="0">
      <text>
        <r>
          <rPr>
            <sz val="10"/>
            <color rgb="FF000000"/>
            <rFont val="Arial"/>
            <scheme val="minor"/>
          </rPr>
          <t>This department did not exist prior to 1995
	-Ian Atkinson</t>
        </r>
      </text>
    </comment>
    <comment ref="BS2" authorId="0" shapeId="0">
      <text>
        <r>
          <rPr>
            <sz val="10"/>
            <color rgb="FF000000"/>
            <rFont val="Arial"/>
            <scheme val="minor"/>
          </rPr>
          <t>Dept did not exist prior to 1995
	-Ian Atkinson</t>
        </r>
      </text>
    </comment>
    <comment ref="BY2" authorId="0" shapeId="0">
      <text>
        <r>
          <rPr>
            <sz val="10"/>
            <color rgb="FF000000"/>
            <rFont val="Arial"/>
            <scheme val="minor"/>
          </rPr>
          <t>Dept did not exist prior to 1995
	-Ian Atkinson</t>
        </r>
      </text>
    </comment>
    <comment ref="CK2" authorId="0" shapeId="0">
      <text>
        <r>
          <rPr>
            <sz val="10"/>
            <color rgb="FF000000"/>
            <rFont val="Arial"/>
            <scheme val="minor"/>
          </rPr>
          <t>Dept did not exist prior to 1995
	-Ian Atkinson</t>
        </r>
      </text>
    </comment>
    <comment ref="FW2" authorId="0" shapeId="0">
      <text>
        <r>
          <rPr>
            <sz val="10"/>
            <color rgb="FF000000"/>
            <rFont val="Arial"/>
            <scheme val="minor"/>
          </rPr>
          <t>No Executive Director from Russia in 1990
	-Ian Atkinson</t>
        </r>
      </text>
    </comment>
    <comment ref="AI3" authorId="0" shapeId="0">
      <text>
        <r>
          <rPr>
            <sz val="10"/>
            <color rgb="FF000000"/>
            <rFont val="Arial"/>
            <scheme val="minor"/>
          </rPr>
          <t>Appears that this department was combined with the Asia and Pacific department following 1995
	-Ian Atkinson</t>
        </r>
      </text>
    </comment>
    <comment ref="BG3" authorId="0" shapeId="0">
      <text>
        <r>
          <rPr>
            <sz val="10"/>
            <color rgb="FF000000"/>
            <rFont val="Arial"/>
            <scheme val="minor"/>
          </rPr>
          <t>This department did not exist prior to 2000
	-Ian Atkinson</t>
        </r>
      </text>
    </comment>
    <comment ref="CB3" authorId="0" shapeId="0">
      <text>
        <r>
          <rPr>
            <sz val="10"/>
            <color rgb="FF000000"/>
            <rFont val="Arial"/>
            <scheme val="minor"/>
          </rPr>
          <t>Dept did not exist prior to 2000
	-Ian Atkinson</t>
        </r>
      </text>
    </comment>
    <comment ref="DL3" authorId="0" shapeId="0">
      <text>
        <r>
          <rPr>
            <sz val="10"/>
            <color rgb="FF000000"/>
            <rFont val="Arial"/>
            <scheme val="minor"/>
          </rPr>
          <t>Dept did not exist prior to 2000
	-Ian Atkinson</t>
        </r>
      </text>
    </comment>
    <comment ref="AR4" authorId="0" shapeId="0">
      <text>
        <r>
          <rPr>
            <sz val="10"/>
            <color rgb="FF000000"/>
            <rFont val="Arial"/>
            <scheme val="minor"/>
          </rPr>
          <t>A second European department only existed from 1995-2000.
	-Ian Atkinson</t>
        </r>
      </text>
    </comment>
    <comment ref="BA4" authorId="0" shapeId="0">
      <text>
        <r>
          <rPr>
            <sz val="10"/>
            <color rgb="FF000000"/>
            <rFont val="Arial"/>
            <scheme val="minor"/>
          </rPr>
          <t>This department did not exist prior to 2005
	-Ian Atkinson</t>
        </r>
      </text>
    </comment>
    <comment ref="DC4" authorId="0" shapeId="0">
      <text>
        <r>
          <rPr>
            <sz val="10"/>
            <color rgb="FF000000"/>
            <rFont val="Arial"/>
            <scheme val="minor"/>
          </rPr>
          <t>Dept did not exist prior to 2005
	-Ian Atkinson</t>
        </r>
      </text>
    </comment>
    <comment ref="DF4" authorId="0" shapeId="0">
      <text>
        <r>
          <rPr>
            <sz val="10"/>
            <color rgb="FF000000"/>
            <rFont val="Arial"/>
            <scheme val="minor"/>
          </rPr>
          <t>Dept did not exist prior to 2005
	-Ian Atkinson</t>
        </r>
      </text>
    </comment>
    <comment ref="DU4" authorId="0" shapeId="0">
      <text>
        <r>
          <rPr>
            <sz val="10"/>
            <color rgb="FF000000"/>
            <rFont val="Arial"/>
            <scheme val="minor"/>
          </rPr>
          <t>Did not exist following 1995
	-Ian Atkinson</t>
        </r>
      </text>
    </comment>
    <comment ref="DX4" authorId="0" shapeId="0">
      <text>
        <r>
          <rPr>
            <sz val="10"/>
            <color rgb="FF000000"/>
            <rFont val="Arial"/>
            <scheme val="minor"/>
          </rPr>
          <t>Did not exist following 1995
	-Ian Atkinson</t>
        </r>
      </text>
    </comment>
    <comment ref="CE5" authorId="0" shapeId="0">
      <text>
        <r>
          <rPr>
            <sz val="10"/>
            <color rgb="FF000000"/>
            <rFont val="Arial"/>
            <scheme val="minor"/>
          </rPr>
          <t>Dept did not exist prior to 2010
	-Ian Atkinson</t>
        </r>
      </text>
    </comment>
    <comment ref="DR5" authorId="0" shapeId="0">
      <text>
        <r>
          <rPr>
            <sz val="10"/>
            <color rgb="FF000000"/>
            <rFont val="Arial"/>
            <scheme val="minor"/>
          </rPr>
          <t>Did not exist following 2000
	-Ian Atkinson</t>
        </r>
      </text>
    </comment>
    <comment ref="N6" authorId="0" shapeId="0">
      <text>
        <r>
          <rPr>
            <sz val="10"/>
            <color rgb="FF000000"/>
            <rFont val="Arial"/>
            <scheme val="minor"/>
          </rPr>
          <t>Only had 2 Deputy Managing Directors prior to 2015
	-Ian Atkinson</t>
        </r>
      </text>
    </comment>
    <comment ref="AU6" authorId="0" shapeId="0">
      <text>
        <r>
          <rPr>
            <sz val="10"/>
            <color rgb="FF000000"/>
            <rFont val="Arial"/>
            <scheme val="minor"/>
          </rPr>
          <t>This department did not exist prior to 2015
	-Ian Atkinson</t>
        </r>
      </text>
    </comment>
    <comment ref="CZ7" authorId="0" shapeId="0">
      <text>
        <r>
          <rPr>
            <sz val="10"/>
            <color rgb="FF000000"/>
            <rFont val="Arial"/>
            <scheme val="minor"/>
          </rPr>
          <t>Dept did not exist prior to 2020
	-Ian Atkinson</t>
        </r>
      </text>
    </comment>
    <comment ref="DF7" authorId="0" shapeId="0">
      <text>
        <r>
          <rPr>
            <sz val="10"/>
            <color rgb="FF000000"/>
            <rFont val="Arial"/>
            <scheme val="minor"/>
          </rPr>
          <t>Role was not filled following 2010
	-Ian Atkinson</t>
        </r>
      </text>
    </comment>
    <comment ref="DI7" authorId="0" shapeId="0">
      <text>
        <r>
          <rPr>
            <sz val="10"/>
            <color rgb="FF000000"/>
            <rFont val="Arial"/>
            <scheme val="minor"/>
          </rPr>
          <t>Role was not filled following 2010
	-Ian Atkinson</t>
        </r>
      </text>
    </comment>
    <comment ref="DL7" authorId="0" shapeId="0">
      <text>
        <r>
          <rPr>
            <sz val="10"/>
            <color rgb="FF000000"/>
            <rFont val="Arial"/>
            <scheme val="minor"/>
          </rPr>
          <t>Dept no longer existed following 2010
	-Ian Atkinson</t>
        </r>
      </text>
    </comment>
    <comment ref="DO7" authorId="0" shapeId="0">
      <text>
        <r>
          <rPr>
            <sz val="10"/>
            <color rgb="FF000000"/>
            <rFont val="Arial"/>
            <scheme val="minor"/>
          </rPr>
          <t>Dept did not exist following 2010
	-Ian Atkinson</t>
        </r>
      </text>
    </comment>
    <comment ref="T8" authorId="0" shapeId="0">
      <text>
        <r>
          <rPr>
            <sz val="10"/>
            <color rgb="FF000000"/>
            <rFont val="Arial"/>
            <scheme val="minor"/>
          </rPr>
          <t>Appears that this role was not filled in 2020
	-Ian Atkinson</t>
        </r>
      </text>
    </comment>
    <comment ref="W8" authorId="0" shapeId="0">
      <text>
        <r>
          <rPr>
            <sz val="10"/>
            <color rgb="FF000000"/>
            <rFont val="Arial"/>
            <scheme val="minor"/>
          </rPr>
          <t>Appears that this role was not filled in 2020
	-Ian Atkinson</t>
        </r>
      </text>
    </comment>
    <comment ref="AX8" authorId="0" shapeId="0">
      <text>
        <r>
          <rPr>
            <sz val="10"/>
            <color rgb="FF000000"/>
            <rFont val="Arial"/>
            <scheme val="minor"/>
          </rPr>
          <t>This department did not exist prior to 2021
	-Ian Atkinson</t>
        </r>
      </text>
    </comment>
    <comment ref="BG8" authorId="0" shapeId="0">
      <text>
        <r>
          <rPr>
            <sz val="10"/>
            <color rgb="FF000000"/>
            <rFont val="Arial"/>
            <scheme val="minor"/>
          </rPr>
          <t>Appears that this role was not filled in 2020
	-Ian Atkinson</t>
        </r>
      </text>
    </comment>
    <comment ref="BM8" authorId="0" shapeId="0">
      <text>
        <r>
          <rPr>
            <sz val="10"/>
            <color rgb="FF000000"/>
            <rFont val="Arial"/>
            <scheme val="minor"/>
          </rPr>
          <t>Appears that this role was not filled in 2020
	-Ian Atkinson</t>
        </r>
      </text>
    </comment>
    <comment ref="BS8" authorId="0" shapeId="0">
      <text>
        <r>
          <rPr>
            <sz val="10"/>
            <color rgb="FF000000"/>
            <rFont val="Arial"/>
            <scheme val="minor"/>
          </rPr>
          <t>Appears that this role was not filled in 2020
	-Ian Atkinson</t>
        </r>
      </text>
    </comment>
    <comment ref="CB8" authorId="0" shapeId="0">
      <text>
        <r>
          <rPr>
            <sz val="10"/>
            <color rgb="FF000000"/>
            <rFont val="Arial"/>
            <scheme val="minor"/>
          </rPr>
          <t>Appears that this role was not filled in 2020
	-Ian Atkinson</t>
        </r>
      </text>
    </comment>
    <comment ref="CE8" authorId="0" shapeId="0">
      <text>
        <r>
          <rPr>
            <sz val="10"/>
            <color rgb="FF000000"/>
            <rFont val="Arial"/>
            <scheme val="minor"/>
          </rPr>
          <t>Appears that role was not filled in 2020
	-Ian Atkinson</t>
        </r>
      </text>
    </comment>
    <comment ref="CK8" authorId="0" shapeId="0">
      <text>
        <r>
          <rPr>
            <sz val="10"/>
            <color rgb="FF000000"/>
            <rFont val="Arial"/>
            <scheme val="minor"/>
          </rPr>
          <t>Appears that role was not filled in 2020
	-Ian Atkinson</t>
        </r>
      </text>
    </comment>
    <comment ref="CN8" authorId="0" shapeId="0">
      <text>
        <r>
          <rPr>
            <sz val="10"/>
            <color rgb="FF000000"/>
            <rFont val="Arial"/>
            <scheme val="minor"/>
          </rPr>
          <t>Appears that role was not filled in 2020
	-Ian Atkinson</t>
        </r>
      </text>
    </comment>
    <comment ref="CQ8" authorId="0" shapeId="0">
      <text>
        <r>
          <rPr>
            <sz val="10"/>
            <color rgb="FF000000"/>
            <rFont val="Arial"/>
            <scheme val="minor"/>
          </rPr>
          <t>Dept did not exist prior to 2021
	-Ian Atkinson</t>
        </r>
      </text>
    </comment>
    <comment ref="CT8" authorId="0" shapeId="0">
      <text>
        <r>
          <rPr>
            <sz val="10"/>
            <color rgb="FF000000"/>
            <rFont val="Arial"/>
            <scheme val="minor"/>
          </rPr>
          <t>Dept did not exist prior to 2021
	-Ian Atkinson</t>
        </r>
      </text>
    </comment>
    <comment ref="CW8" authorId="0" shapeId="0">
      <text>
        <r>
          <rPr>
            <sz val="10"/>
            <color rgb="FF000000"/>
            <rFont val="Arial"/>
            <scheme val="minor"/>
          </rPr>
          <t>Dept did not exist prior to 2021
	-Ian Atkinson</t>
        </r>
      </text>
    </comment>
    <comment ref="DC8" authorId="0" shapeId="0">
      <text>
        <r>
          <rPr>
            <sz val="10"/>
            <color rgb="FF000000"/>
            <rFont val="Arial"/>
            <scheme val="minor"/>
          </rPr>
          <t>Appears that role was not filled following 2015
	-Ian Atkinson</t>
        </r>
      </text>
    </comment>
    <comment ref="H10" authorId="0" shapeId="0">
      <text>
        <r>
          <rPr>
            <sz val="10"/>
            <color rgb="FF000000"/>
            <rFont val="Arial"/>
            <scheme val="minor"/>
          </rPr>
          <t>Assumed the role of Deputy Managing Director at the IMF in August of 2021
	-Kayla Nguyen</t>
        </r>
      </text>
    </comment>
  </commentList>
</comments>
</file>

<file path=xl/comments21.xml><?xml version="1.0" encoding="utf-8"?>
<comments xmlns="http://schemas.openxmlformats.org/spreadsheetml/2006/main">
  <authors>
    <author/>
  </authors>
  <commentList>
    <comment ref="Q3" authorId="0" shapeId="0">
      <text>
        <r>
          <rPr>
            <sz val="10"/>
            <color rgb="FF000000"/>
            <rFont val="Arial"/>
            <scheme val="minor"/>
          </rPr>
          <t>Position was first announced 01 Jan 1996
	-Cole Ragsdale</t>
        </r>
      </text>
    </comment>
    <comment ref="S4" authorId="0" shapeId="0">
      <text>
        <r>
          <rPr>
            <sz val="10"/>
            <color rgb="FF000000"/>
            <rFont val="Arial"/>
            <scheme val="minor"/>
          </rPr>
          <t>https://www.iaea.org/newscenter/pressreleases/new-appointments-iaea
	-Cole Ragsdale</t>
        </r>
      </text>
    </comment>
  </commentList>
</comments>
</file>

<file path=xl/comments22.xml><?xml version="1.0" encoding="utf-8"?>
<comments xmlns="http://schemas.openxmlformats.org/spreadsheetml/2006/main">
  <authors>
    <author/>
  </authors>
  <commentList>
    <comment ref="H3" authorId="0" shapeId="0">
      <text>
        <r>
          <rPr>
            <sz val="10"/>
            <color rgb="FF000000"/>
            <rFont val="Arial"/>
            <scheme val="minor"/>
          </rPr>
          <t>Luigi started his position in February 1995. Prior to his leadership in 1995, Roberto Ago (Italian) was the Judge.
	-George H San Miguel</t>
        </r>
      </text>
    </comment>
    <comment ref="AF3" authorId="0" shapeId="0">
      <text>
        <r>
          <rPr>
            <sz val="10"/>
            <color rgb="FF000000"/>
            <rFont val="Arial"/>
            <scheme val="minor"/>
          </rPr>
          <t>Rosalyn started her position in February 1995. Prior to her leadership in 1995, Sir Robert Yewdall Jennings (British) was the Judge.
	-George H San Miguel</t>
        </r>
      </text>
    </comment>
    <comment ref="AI3" authorId="0" shapeId="0">
      <text>
        <r>
          <rPr>
            <sz val="10"/>
            <color rgb="FF000000"/>
            <rFont val="Arial"/>
            <scheme val="minor"/>
          </rPr>
          <t>Vladlen started his position in February 1995. Prior to his leadership in 1995, Nikolai Konstantinovitch Tarassov (Russian) was the Judge.
	-George H San Miguel</t>
        </r>
      </text>
    </comment>
    <comment ref="B4" authorId="0" shapeId="0">
      <text>
        <r>
          <rPr>
            <sz val="10"/>
            <color rgb="FF000000"/>
            <rFont val="Arial"/>
            <scheme val="minor"/>
          </rPr>
          <t>Gilbert started his position in February 2000. Prior to his leadership in 2000, Stephen M. Schwebel (American) was the President.
	-George H San Miguel</t>
        </r>
      </text>
    </comment>
    <comment ref="E4" authorId="0" shapeId="0">
      <text>
        <r>
          <rPr>
            <sz val="10"/>
            <color rgb="FF000000"/>
            <rFont val="Arial"/>
            <scheme val="minor"/>
          </rPr>
          <t>Shi  started his position in February 2000. Prior to his leadership in 2000, Christopher Gregory Weeramantry (Sri Lankan) was the Vice-President.
	-George H San Miguel</t>
        </r>
      </text>
    </comment>
    <comment ref="H4" authorId="0" shapeId="0">
      <text>
        <r>
          <rPr>
            <sz val="10"/>
            <color rgb="FF000000"/>
            <rFont val="Arial"/>
            <scheme val="minor"/>
          </rPr>
          <t>Thomas started his position in February 2000. Prior to his leadership in 2000, Christopher Gregory Weeramantry (Sri Lankan) was the Judge.
	-George H San Miguel</t>
        </r>
      </text>
    </comment>
    <comment ref="N4" authorId="0" shapeId="0">
      <text>
        <r>
          <rPr>
            <sz val="10"/>
            <color rgb="FF000000"/>
            <rFont val="Arial"/>
            <scheme val="minor"/>
          </rPr>
          <t>Awn started his position in February 2000. Prior to his leadership in 2000, Stephen M. Schwebel (American) was the Judge.
	-George H San Miguel</t>
        </r>
      </text>
    </comment>
    <comment ref="AU4" authorId="0" shapeId="0">
      <text>
        <r>
          <rPr>
            <sz val="10"/>
            <color rgb="FF000000"/>
            <rFont val="Arial"/>
            <scheme val="minor"/>
          </rPr>
          <t>Philippe started his position in February 2000. Prior to his leadership in 2000, Eduardo Valencia-Ospina (Colombian) was the Judge.
	-George H San Miguel</t>
        </r>
      </text>
    </comment>
    <comment ref="AO5" authorId="0" shapeId="0">
      <text>
        <r>
          <rPr>
            <sz val="10"/>
            <color rgb="FF000000"/>
            <rFont val="Arial"/>
            <scheme val="minor"/>
          </rPr>
          <t>Ronny started his position in February 2005. Prior to his leadership in 2005, Gilbert Guillaume (French) was the Judge.
	-George H San Miguel</t>
        </r>
      </text>
    </comment>
    <comment ref="AL6" authorId="0" shapeId="0">
      <text>
        <r>
          <rPr>
            <sz val="10"/>
            <color rgb="FF000000"/>
            <rFont val="Arial"/>
            <scheme val="minor"/>
          </rPr>
          <t>Joan started her position in February 2010. Prior to her leadership in 2010, Shi Jiuyong (Chinese) was the Judge.
	-George H San Miguel</t>
        </r>
      </text>
    </comment>
    <comment ref="B7" authorId="0" shapeId="0">
      <text>
        <r>
          <rPr>
            <sz val="10"/>
            <color rgb="FF000000"/>
            <rFont val="Arial"/>
            <scheme val="minor"/>
          </rPr>
          <t>Ronny started his position in February 2015. Prior to his leadership in 2015, Peter Tomka (Slovakian) was the President.
	-George H San Miguel</t>
        </r>
      </text>
    </comment>
    <comment ref="H7" authorId="0" shapeId="0">
      <text>
        <r>
          <rPr>
            <sz val="10"/>
            <color rgb="FF000000"/>
            <rFont val="Arial"/>
            <scheme val="minor"/>
          </rPr>
          <t>James started his position in February 2015. Prior to his leadership in 2015, () was the Judge.
	-George H San Miguel</t>
        </r>
      </text>
    </comment>
    <comment ref="Z7" authorId="0" shapeId="0">
      <text>
        <r>
          <rPr>
            <sz val="10"/>
            <color rgb="FF000000"/>
            <rFont val="Arial"/>
            <scheme val="minor"/>
          </rPr>
          <t>Xue started her position in February 2015. Prior to his leadership in 2015, Sir Kenneth Keith (New Zealander) was the Judge.
	-George H San Miguel</t>
        </r>
      </text>
    </comment>
    <comment ref="AC7" authorId="0" shapeId="0">
      <text>
        <r>
          <rPr>
            <sz val="10"/>
            <color rgb="FF000000"/>
            <rFont val="Arial"/>
            <scheme val="minor"/>
          </rPr>
          <t>Kirill started his position in February 2015. Prior to his leadership in 2015, Bernardo Sepúlveda-Amor (Mexican) was the Judge.
	-George H San Miguel</t>
        </r>
      </text>
    </comment>
    <comment ref="AF7" authorId="0" shapeId="0">
      <text>
        <r>
          <rPr>
            <sz val="10"/>
            <color rgb="FF000000"/>
            <rFont val="Arial"/>
            <scheme val="minor"/>
          </rPr>
          <t>Patrick started his position in February 2015. Prior to his leadership in 2015, Leonid Skotnikov (Russian) was the Judge.
	-George H San Miguel</t>
        </r>
      </text>
    </comment>
    <comment ref="B9" authorId="0" shapeId="0">
      <text>
        <r>
          <rPr>
            <sz val="10"/>
            <color rgb="FF000000"/>
            <rFont val="Arial"/>
            <scheme val="minor"/>
          </rPr>
          <t>Joan started his position in February 2021. Prior to his leadership in 2021, Abdulqawi Ahmed Yusuf (Somalian) was the President.
	-George H San Miguel</t>
        </r>
      </text>
    </comment>
    <comment ref="E9" authorId="0" shapeId="0">
      <text>
        <r>
          <rPr>
            <sz val="10"/>
            <color rgb="FF000000"/>
            <rFont val="Arial"/>
            <scheme val="minor"/>
          </rPr>
          <t>Kirill started his position in February 2021. Prior to his leadership in 2021, Xue Hanqin (Chinese) was the Vice-President.
	-George H San Miguel</t>
        </r>
      </text>
    </comment>
    <comment ref="H9" authorId="0" shapeId="0">
      <text>
        <r>
          <rPr>
            <sz val="10"/>
            <color rgb="FF000000"/>
            <rFont val="Arial"/>
            <scheme val="minor"/>
          </rPr>
          <t>Hillary started her position in February 2021. Prior to her leadership in 2021, James Richard Crawford (Australian) was the Judge.
	-George H San Miguel</t>
        </r>
      </text>
    </comment>
    <comment ref="W9" authorId="0" shapeId="0">
      <text>
        <r>
          <rPr>
            <sz val="10"/>
            <color rgb="FF000000"/>
            <rFont val="Arial"/>
            <scheme val="minor"/>
          </rPr>
          <t>Georg started his position in February 2021. Prior to his leadership in 2021, Giorgio Gaja (Italian) was the Judge.
	-George H San Miguel</t>
        </r>
      </text>
    </comment>
  </commentList>
</comments>
</file>

<file path=xl/comments23.xml><?xml version="1.0" encoding="utf-8"?>
<comments xmlns="http://schemas.openxmlformats.org/spreadsheetml/2006/main">
  <authors>
    <author/>
  </authors>
  <commentList>
    <comment ref="A4" authorId="0" shapeId="0">
      <text>
        <r>
          <rPr>
            <sz val="10"/>
            <color rgb="FF000000"/>
            <rFont val="Arial"/>
            <scheme val="minor"/>
          </rPr>
          <t>In 2000, Interpol had 1 president, 4 (instead of 3) vice-presidents, and 8 (instead of 9) delegates
	-George H San Miguel</t>
        </r>
      </text>
    </comment>
    <comment ref="B4" authorId="0" shapeId="0">
      <text>
        <r>
          <rPr>
            <sz val="10"/>
            <color rgb="FF000000"/>
            <rFont val="Arial"/>
            <scheme val="minor"/>
          </rPr>
          <t>Raymond served until October 2, 2000 and was succeeded by Ronald Noble in November 3, 2000.
	-George H San Miguel</t>
        </r>
      </text>
    </comment>
    <comment ref="Q4" authorId="0" shapeId="0">
      <text>
        <r>
          <rPr>
            <sz val="10"/>
            <color rgb="FF000000"/>
            <rFont val="Arial"/>
            <scheme val="minor"/>
          </rPr>
          <t>Was the fourth VP
	-George H San Miguel</t>
        </r>
      </text>
    </comment>
    <comment ref="Q10" authorId="0" shapeId="0">
      <text>
        <r>
          <rPr>
            <sz val="10"/>
            <color rgb="FF000000"/>
            <rFont val="Arial"/>
            <scheme val="minor"/>
          </rPr>
          <t>Delegate for Asia as of November 2021
	-Kayla Nguyen</t>
        </r>
      </text>
    </comment>
    <comment ref="R10" authorId="0" shapeId="0">
      <text>
        <r>
          <rPr>
            <sz val="10"/>
            <color rgb="FF000000"/>
            <rFont val="Arial"/>
            <scheme val="minor"/>
          </rPr>
          <t>I didn't add an additional "Delegate" column. Let me know if I should
	-Kayla Nguyen</t>
        </r>
      </text>
    </comment>
  </commentList>
</comments>
</file>

<file path=xl/comments3.xml><?xml version="1.0" encoding="utf-8"?>
<comments xmlns="http://schemas.openxmlformats.org/spreadsheetml/2006/main">
  <authors>
    <author/>
  </authors>
  <commentList>
    <comment ref="E3" authorId="0" shapeId="0">
      <text>
        <r>
          <rPr>
            <sz val="10"/>
            <color rgb="FF000000"/>
            <rFont val="Arial"/>
            <scheme val="minor"/>
          </rPr>
          <t>Deputy Director but no specific portfolio
	-Ben Zimmer</t>
        </r>
      </text>
    </comment>
    <comment ref="H4" authorId="0" shapeId="0">
      <text>
        <r>
          <rPr>
            <sz val="10"/>
            <color rgb="FF000000"/>
            <rFont val="Arial"/>
            <scheme val="minor"/>
          </rPr>
          <t>Deputy Director but no specific portfolio
	-Ben Zimmer</t>
        </r>
      </text>
    </comment>
    <comment ref="K4" authorId="0" shapeId="0">
      <text>
        <r>
          <rPr>
            <sz val="10"/>
            <color rgb="FF000000"/>
            <rFont val="Arial"/>
            <scheme val="minor"/>
          </rPr>
          <t>Deputy Director but no Portfolio
	-Ben Zimmer</t>
        </r>
      </text>
    </comment>
    <comment ref="Q4" authorId="0" shapeId="0">
      <text>
        <r>
          <rPr>
            <sz val="10"/>
            <color rgb="FF000000"/>
            <rFont val="Arial"/>
            <scheme val="minor"/>
          </rPr>
          <t>ADG but no portfolio
	-Ben Zimmer</t>
        </r>
      </text>
    </comment>
    <comment ref="T4" authorId="0" shapeId="0">
      <text>
        <r>
          <rPr>
            <sz val="10"/>
            <color rgb="FF000000"/>
            <rFont val="Arial"/>
            <scheme val="minor"/>
          </rPr>
          <t>ADG but no portfolio
	-Ben Zimmer</t>
        </r>
      </text>
    </comment>
    <comment ref="Z4" authorId="0" shapeId="0">
      <text>
        <r>
          <rPr>
            <sz val="10"/>
            <color rgb="FF000000"/>
            <rFont val="Arial"/>
            <scheme val="minor"/>
          </rPr>
          <t>ADG but no portfolio
	-Ben Zimmer</t>
        </r>
      </text>
    </comment>
    <comment ref="E5" authorId="0" shapeId="0">
      <text>
        <r>
          <rPr>
            <sz val="10"/>
            <color rgb="FF000000"/>
            <rFont val="Arial"/>
            <scheme val="minor"/>
          </rPr>
          <t>DDG but no portfolio
	-Ben Zimmer</t>
        </r>
      </text>
    </comment>
    <comment ref="H5" authorId="0" shapeId="0">
      <text>
        <r>
          <rPr>
            <sz val="10"/>
            <color rgb="FF000000"/>
            <rFont val="Arial"/>
            <scheme val="minor"/>
          </rPr>
          <t>DDG but no portfolio
	-Ben Zimmer</t>
        </r>
      </text>
    </comment>
    <comment ref="K5" authorId="0" shapeId="0">
      <text>
        <r>
          <rPr>
            <sz val="10"/>
            <color rgb="FF000000"/>
            <rFont val="Arial"/>
            <scheme val="minor"/>
          </rPr>
          <t>DDG but no portfolio
	-Ben Zimmer</t>
        </r>
      </text>
    </comment>
    <comment ref="N5" authorId="0" shapeId="0">
      <text>
        <r>
          <rPr>
            <sz val="10"/>
            <color rgb="FF000000"/>
            <rFont val="Arial"/>
            <scheme val="minor"/>
          </rPr>
          <t>DDG but no portfolio
	-Ben Zimmer</t>
        </r>
      </text>
    </comment>
    <comment ref="Q5" authorId="0" shapeId="0">
      <text>
        <r>
          <rPr>
            <sz val="10"/>
            <color rgb="FF000000"/>
            <rFont val="Arial"/>
            <scheme val="minor"/>
          </rPr>
          <t>ADG but no portfolio
	-Ben Zimmer</t>
        </r>
      </text>
    </comment>
    <comment ref="H6" authorId="0" shapeId="0">
      <text>
        <r>
          <rPr>
            <sz val="10"/>
            <color rgb="FF000000"/>
            <rFont val="Arial"/>
            <scheme val="minor"/>
          </rPr>
          <t>Assistant Deputy Director - Culture and Creative Industries
	-Ben Zimmer</t>
        </r>
      </text>
    </comment>
    <comment ref="K6" authorId="0" shapeId="0">
      <text>
        <r>
          <rPr>
            <sz val="10"/>
            <color rgb="FF000000"/>
            <rFont val="Arial"/>
            <scheme val="minor"/>
          </rPr>
          <t>Deputy Director General, Innovation and Technology Sector
	-Ben Zimmer</t>
        </r>
      </text>
    </comment>
    <comment ref="N6" authorId="0" shapeId="0">
      <text>
        <r>
          <rPr>
            <sz val="10"/>
            <color rgb="FF000000"/>
            <rFont val="Arial"/>
            <scheme val="minor"/>
          </rPr>
          <t>Deputy Director General - Development
	-Ben Zimmer</t>
        </r>
      </text>
    </comment>
    <comment ref="T6" authorId="0" shapeId="0">
      <text>
        <r>
          <rPr>
            <sz val="10"/>
            <color rgb="FF000000"/>
            <rFont val="Arial"/>
            <scheme val="minor"/>
          </rPr>
          <t>Deputy Director General, Global Issues Sector
	-Ben Zimmer</t>
        </r>
      </text>
    </comment>
    <comment ref="Z6" authorId="0" shapeId="0">
      <text>
        <r>
          <rPr>
            <sz val="10"/>
            <color rgb="FF000000"/>
            <rFont val="Arial"/>
            <scheme val="minor"/>
          </rPr>
          <t>Assistant Director General, Global Infrastructure
	-Ben Zimmer</t>
        </r>
      </text>
    </comment>
    <comment ref="H7" authorId="0" shapeId="0">
      <text>
        <r>
          <rPr>
            <sz val="10"/>
            <color rgb="FF000000"/>
            <rFont val="Arial"/>
            <scheme val="minor"/>
          </rPr>
          <t>DDG, Culture and Creative Industries Sector
	-Ben Zimmer</t>
        </r>
      </text>
    </comment>
    <comment ref="T7" authorId="0" shapeId="0">
      <text>
        <r>
          <rPr>
            <sz val="10"/>
            <color rgb="FF000000"/>
            <rFont val="Arial"/>
            <scheme val="minor"/>
          </rPr>
          <t>ADG Global Issues Sector
	-Ben Zimmer</t>
        </r>
      </text>
    </comment>
    <comment ref="Z7" authorId="0" shapeId="0">
      <text>
        <r>
          <rPr>
            <sz val="10"/>
            <color rgb="FF000000"/>
            <rFont val="Arial"/>
            <scheme val="minor"/>
          </rPr>
          <t>Assistant Director General, Global Infrastructure
	-Ben Zimmer</t>
        </r>
      </text>
    </comment>
  </commentList>
</comments>
</file>

<file path=xl/comments4.xml><?xml version="1.0" encoding="utf-8"?>
<comments xmlns="http://schemas.openxmlformats.org/spreadsheetml/2006/main">
  <authors>
    <author/>
  </authors>
  <commentList>
    <comment ref="G2" authorId="0" shapeId="0">
      <text>
        <r>
          <rPr>
            <sz val="10"/>
            <color rgb="FF000000"/>
            <rFont val="Arial"/>
            <scheme val="minor"/>
          </rPr>
          <t>Not officially Released but used professional CV
	-Ben Zimmer</t>
        </r>
      </text>
    </comment>
    <comment ref="E3" authorId="0" shapeId="0">
      <text>
        <r>
          <rPr>
            <sz val="10"/>
            <color rgb="FF000000"/>
            <rFont val="Arial"/>
            <scheme val="minor"/>
          </rPr>
          <t>Acting Officer in Charge 1994-1995
	-Ben Zimmer</t>
        </r>
      </text>
    </comment>
    <comment ref="E5" authorId="0" shapeId="0">
      <text>
        <r>
          <rPr>
            <sz val="10"/>
            <color rgb="FF000000"/>
            <rFont val="Arial"/>
            <scheme val="minor"/>
          </rPr>
          <t>Officer in Charge: 2004-2005
	-Ben Zimmer</t>
        </r>
      </text>
    </comment>
    <comment ref="S6" authorId="0" shapeId="0">
      <text>
        <r>
          <rPr>
            <sz val="10"/>
            <color rgb="FF000000"/>
            <rFont val="Arial"/>
            <scheme val="minor"/>
          </rPr>
          <t>nationality Calculated with:
https://www.google.com/books/edition/_/BExpAgAAQBAJ?hl=en&amp;sa=X&amp;ved=2ahUKEwjG8fnot435AhUNLzQIHX74CCsQ7_IDegQIIBAC
p. xxix
	-Ben Zimmer</t>
        </r>
      </text>
    </comment>
    <comment ref="H9" authorId="0" shapeId="0">
      <text>
        <r>
          <rPr>
            <sz val="10"/>
            <color rgb="FF000000"/>
            <rFont val="Arial"/>
            <scheme val="minor"/>
          </rPr>
          <t>Position Created in 2020
	-Ben Zimmer</t>
        </r>
      </text>
    </comment>
    <comment ref="T9" authorId="0" shapeId="0">
      <text>
        <r>
          <rPr>
            <sz val="10"/>
            <color rgb="FF000000"/>
            <rFont val="Arial"/>
            <scheme val="minor"/>
          </rPr>
          <t>Position Unfilled
	-Ben Zimmer</t>
        </r>
      </text>
    </comment>
  </commentList>
</comments>
</file>

<file path=xl/comments5.xml><?xml version="1.0" encoding="utf-8"?>
<comments xmlns="http://schemas.openxmlformats.org/spreadsheetml/2006/main">
  <authors>
    <author/>
  </authors>
  <commentList>
    <comment ref="Z1" authorId="0" shapeId="0">
      <text>
        <r>
          <rPr>
            <sz val="10"/>
            <color rgb="FF000000"/>
            <rFont val="Arial"/>
            <scheme val="minor"/>
          </rPr>
          <t>Position created in 2001
	-Cole Ragsdale</t>
        </r>
      </text>
    </comment>
    <comment ref="E2" authorId="0" shapeId="0">
      <text>
        <r>
          <rPr>
            <sz val="10"/>
            <color rgb="FF000000"/>
            <rFont val="Arial"/>
            <scheme val="minor"/>
          </rPr>
          <t>No UNDP website before 1999.
	-Sarah Stokes</t>
        </r>
      </text>
    </comment>
    <comment ref="E4" authorId="0" shapeId="0">
      <text>
        <r>
          <rPr>
            <sz val="10"/>
            <color rgb="FF000000"/>
            <rFont val="Arial"/>
            <scheme val="minor"/>
          </rPr>
          <t>1999-2006?
	-Cole Ragsdale</t>
        </r>
      </text>
    </comment>
    <comment ref="N4" authorId="0" shapeId="0">
      <text>
        <r>
          <rPr>
            <sz val="10"/>
            <color rgb="FF000000"/>
            <rFont val="Arial"/>
            <scheme val="minor"/>
          </rPr>
          <t>2001-2006
	-Cole Ragsdale</t>
        </r>
      </text>
    </comment>
    <comment ref="Z4" authorId="0" shapeId="0">
      <text>
        <r>
          <rPr>
            <sz val="10"/>
            <color rgb="FF000000"/>
            <rFont val="Arial"/>
            <scheme val="minor"/>
          </rPr>
          <t>Position created in 2001. Taft served from 2001 - 2004
	-Cole Ragsdale</t>
        </r>
      </text>
    </comment>
    <comment ref="E5" authorId="0" shapeId="0">
      <text>
        <r>
          <rPr>
            <sz val="10"/>
            <color rgb="FF000000"/>
            <rFont val="Arial"/>
            <scheme val="minor"/>
          </rPr>
          <t>2006 - 2009
	-Kayla Nguyen</t>
        </r>
      </text>
    </comment>
    <comment ref="W6" authorId="0" shapeId="0">
      <text>
        <r>
          <rPr>
            <sz val="10"/>
            <color rgb="FF000000"/>
            <rFont val="Arial"/>
            <scheme val="minor"/>
          </rPr>
          <t>2007 - 2010
	-Cole Ragsdale</t>
        </r>
      </text>
    </comment>
    <comment ref="Z6" authorId="0" shapeId="0">
      <text>
        <r>
          <rPr>
            <sz val="10"/>
            <color rgb="FF000000"/>
            <rFont val="Arial"/>
            <scheme val="minor"/>
          </rPr>
          <t>Preceding positions are titled the Bureau for Crisis Prevention and Recovery
	-Cole Ragsdale</t>
        </r>
      </text>
    </comment>
    <comment ref="AF6" authorId="0" shapeId="0">
      <text>
        <r>
          <rPr>
            <sz val="10"/>
            <color rgb="FF000000"/>
            <rFont val="Arial"/>
            <scheme val="minor"/>
          </rPr>
          <t>Preceding positions are titled the Bureau for Development Policy
	-Cole Ragsdale</t>
        </r>
      </text>
    </comment>
    <comment ref="H7" authorId="0" shapeId="0">
      <text>
        <r>
          <rPr>
            <sz val="10"/>
            <color rgb="FF000000"/>
            <rFont val="Arial"/>
            <scheme val="minor"/>
          </rPr>
          <t>2012-2016
	-Cole Ragsdale</t>
        </r>
      </text>
    </comment>
    <comment ref="K7" authorId="0" shapeId="0">
      <text>
        <r>
          <rPr>
            <sz val="10"/>
            <color rgb="FF000000"/>
            <rFont val="Arial"/>
            <scheme val="minor"/>
          </rPr>
          <t>2012 - approx. 2017
	-Cole Ragsdale</t>
        </r>
      </text>
    </comment>
    <comment ref="AF7" authorId="0" shapeId="0">
      <text>
        <r>
          <rPr>
            <sz val="10"/>
            <color rgb="FF000000"/>
            <rFont val="Arial"/>
            <scheme val="minor"/>
          </rPr>
          <t>Martinez-Solim is first person in this position. BPPS was created through a merger of the Bureau for Development Policy and the Bureau for Crisis Prevention and Recovery
	-Cole Ragsdale</t>
        </r>
      </text>
    </comment>
  </commentList>
</comments>
</file>

<file path=xl/comments6.xml><?xml version="1.0" encoding="utf-8"?>
<comments xmlns="http://schemas.openxmlformats.org/spreadsheetml/2006/main">
  <authors>
    <author/>
  </authors>
  <commentList>
    <comment ref="Q1" authorId="0" shapeId="0">
      <text>
        <r>
          <rPr>
            <sz val="10"/>
            <color rgb="FF000000"/>
            <rFont val="Arial"/>
            <scheme val="minor"/>
          </rPr>
          <t>the current fao leadership page lists only 2 assistant director generals but there are more???
	-Kayla Nguyen</t>
        </r>
      </text>
    </comment>
    <comment ref="W1" authorId="0" shapeId="0">
      <text>
        <r>
          <rPr>
            <sz val="10"/>
            <color rgb="FF000000"/>
            <rFont val="Arial"/>
            <scheme val="minor"/>
          </rPr>
          <t>as of 2021, these positions were listed as "assistant director general, regional representative of ..."
	-Kayla Nguyen</t>
        </r>
      </text>
    </comment>
    <comment ref="W4" authorId="0" shapeId="0">
      <text>
        <r>
          <rPr>
            <sz val="10"/>
            <color rgb="FF000000"/>
            <rFont val="Arial"/>
            <scheme val="minor"/>
          </rPr>
          <t>Appointed 2003.
	-Sarah Stokes
Apparently this guy is responsible for launching the RAF website, so there's not a lot of info farther back than him.
	-Sarah Stokes</t>
        </r>
      </text>
    </comment>
    <comment ref="Z4" authorId="0" shapeId="0">
      <text>
        <r>
          <rPr>
            <sz val="10"/>
            <color rgb="FF000000"/>
            <rFont val="Arial"/>
            <scheme val="minor"/>
          </rPr>
          <t>"assistant director general &amp; regional representative for asia" 2000 - 2002
	-Kayla Nguyen</t>
        </r>
      </text>
    </comment>
    <comment ref="AC4" authorId="0" shapeId="0">
      <text>
        <r>
          <rPr>
            <sz val="10"/>
            <color rgb="FF000000"/>
            <rFont val="Arial"/>
            <scheme val="minor"/>
          </rPr>
          <t>Regional Rep for Europe at least as far back as 2003.
	-Sarah Stokes</t>
        </r>
      </text>
    </comment>
    <comment ref="AF4" authorId="0" shapeId="0">
      <text>
        <r>
          <rPr>
            <sz val="10"/>
            <color rgb="FF000000"/>
            <rFont val="Arial"/>
            <scheme val="minor"/>
          </rPr>
          <t>May 2001 Regional Rep.
	-Sarah Stokes
Unsure when appointed.
	-Sarah Stokes</t>
        </r>
      </text>
    </comment>
    <comment ref="W5" authorId="0" shapeId="0">
      <text>
        <r>
          <rPr>
            <sz val="10"/>
            <color rgb="FF000000"/>
            <rFont val="Arial"/>
            <scheme val="minor"/>
          </rPr>
          <t>FAO Regional Rep for Africa
	-Sarah Stokes
Beginning Jan. 31, 2005
	-Sarah Stokes</t>
        </r>
      </text>
    </comment>
    <comment ref="Z5" authorId="0" shapeId="0">
      <text>
        <r>
          <rPr>
            <sz val="10"/>
            <color rgb="FF000000"/>
            <rFont val="Arial"/>
            <scheme val="minor"/>
          </rPr>
          <t>2005 Regional Rep for Asia
	-Sarah Stokes</t>
        </r>
      </text>
    </comment>
    <comment ref="AC5" authorId="0" shapeId="0">
      <text>
        <r>
          <rPr>
            <sz val="10"/>
            <color rgb="FF000000"/>
            <rFont val="Arial"/>
            <scheme val="minor"/>
          </rPr>
          <t>2005 Regional Rep for Europe.
	-Sarah Stokes</t>
        </r>
      </text>
    </comment>
    <comment ref="AF5" authorId="0" shapeId="0">
      <text>
        <r>
          <rPr>
            <sz val="10"/>
            <color rgb="FF000000"/>
            <rFont val="Arial"/>
            <scheme val="minor"/>
          </rPr>
          <t>Regional Rep for Latin America and Carribean
	-Sarah Stokes</t>
        </r>
      </text>
    </comment>
    <comment ref="Q6" authorId="0" shapeId="0">
      <text>
        <r>
          <rPr>
            <sz val="10"/>
            <color rgb="FF000000"/>
            <rFont val="Arial"/>
            <scheme val="minor"/>
          </rPr>
          <t>10/10 - 12/20
	-Kayla Nguyen</t>
        </r>
      </text>
    </comment>
    <comment ref="T6" authorId="0" shapeId="0">
      <text>
        <r>
          <rPr>
            <sz val="10"/>
            <color rgb="FF000000"/>
            <rFont val="Arial"/>
            <scheme val="minor"/>
          </rPr>
          <t>Moved from Regional rep for Asia/Pacific to Assistant Director General.
	-Sarah Stokes</t>
        </r>
      </text>
    </comment>
    <comment ref="W6" authorId="0" shapeId="0">
      <text>
        <r>
          <rPr>
            <sz val="10"/>
            <color rgb="FF000000"/>
            <rFont val="Arial"/>
            <scheme val="minor"/>
          </rPr>
          <t>under title "assistant director-general and regional representative for africa"
	-Kayla Nguyen</t>
        </r>
      </text>
    </comment>
    <comment ref="Z6" authorId="0" shapeId="0">
      <text>
        <r>
          <rPr>
            <sz val="10"/>
            <color rgb="FF000000"/>
            <rFont val="Arial"/>
            <scheme val="minor"/>
          </rPr>
          <t>"assistant director-general &amp; regional representative for asia" as of 2011
	-Kayla Nguyen</t>
        </r>
      </text>
    </comment>
    <comment ref="E7" authorId="0" shapeId="0">
      <text>
        <r>
          <rPr>
            <sz val="10"/>
            <color rgb="FF000000"/>
            <rFont val="Arial"/>
            <scheme val="minor"/>
          </rPr>
          <t>"deputy director general" 12/12- 02/20
	-Kayla Nguyen</t>
        </r>
      </text>
    </comment>
    <comment ref="H7" authorId="0" shapeId="0">
      <text>
        <r>
          <rPr>
            <sz val="10"/>
            <color rgb="FF000000"/>
            <rFont val="Arial"/>
            <scheme val="minor"/>
          </rPr>
          <t>under the title "deputy director general"
	-Kayla Nguyen</t>
        </r>
      </text>
    </comment>
    <comment ref="T7" authorId="0" shapeId="0">
      <text>
        <r>
          <rPr>
            <sz val="10"/>
            <color rgb="FF000000"/>
            <rFont val="Arial"/>
            <scheme val="minor"/>
          </rPr>
          <t>"assistant director general leading the organization's technical cooperation and programme management department"
	-Kayla Nguyen</t>
        </r>
      </text>
    </comment>
    <comment ref="W7" authorId="0" shapeId="0">
      <text>
        <r>
          <rPr>
            <sz val="10"/>
            <color rgb="FF000000"/>
            <rFont val="Arial"/>
            <scheme val="minor"/>
          </rPr>
          <t>under title "assistant director-general and regional representative for latin america and the caribbean"
	-Kayla Nguyen</t>
        </r>
      </text>
    </comment>
    <comment ref="Z7" authorId="0" shapeId="0">
      <text>
        <r>
          <rPr>
            <sz val="10"/>
            <color rgb="FF000000"/>
            <rFont val="Arial"/>
            <scheme val="minor"/>
          </rPr>
          <t>"assistant director-general &amp; regional representative for africa" 12/13 - 10/18
	-Kayla Nguyen</t>
        </r>
      </text>
    </comment>
    <comment ref="AC7" authorId="0" shapeId="0">
      <text>
        <r>
          <rPr>
            <sz val="10"/>
            <color rgb="FF000000"/>
            <rFont val="Arial"/>
            <scheme val="minor"/>
          </rPr>
          <t>"assistant director general &amp; regional representative for asia" 09/15 - 12/19
	-Kayla Nguyen</t>
        </r>
      </text>
    </comment>
    <comment ref="K8" authorId="0" shapeId="0">
      <text>
        <r>
          <rPr>
            <sz val="10"/>
            <color rgb="FF000000"/>
            <rFont val="Arial"/>
            <scheme val="minor"/>
          </rPr>
          <t>"deputy director general"
	-Kayla Nguyen</t>
        </r>
      </text>
    </comment>
    <comment ref="N8" authorId="0" shapeId="0">
      <text>
        <r>
          <rPr>
            <sz val="10"/>
            <color rgb="FF000000"/>
            <rFont val="Arial"/>
            <scheme val="minor"/>
          </rPr>
          <t>"chief economist"
	-Kayla Nguyen</t>
        </r>
      </text>
    </comment>
    <comment ref="AI8" authorId="0" shapeId="0">
      <text>
        <r>
          <rPr>
            <sz val="10"/>
            <color rgb="FF000000"/>
            <rFont val="Arial"/>
            <scheme val="minor"/>
          </rPr>
          <t>"assistant director-general &amp; regional representative for asia" since 7/2020
	-Kayla Nguyen</t>
        </r>
      </text>
    </comment>
    <comment ref="E9" authorId="0" shapeId="0">
      <text>
        <r>
          <rPr>
            <sz val="10"/>
            <color rgb="FF000000"/>
            <rFont val="Arial"/>
            <scheme val="minor"/>
          </rPr>
          <t>"deputy director general"
	-Kayla Nguyen</t>
        </r>
      </text>
    </comment>
    <comment ref="AC9" authorId="0" shapeId="0">
      <text>
        <r>
          <rPr>
            <sz val="10"/>
            <color rgb="FF000000"/>
            <rFont val="Arial"/>
            <scheme val="minor"/>
          </rPr>
          <t>"assistant director general &amp; regional representative to East/North Africa" 4/21
	-Kayla Nguyen</t>
        </r>
      </text>
    </comment>
    <comment ref="X11" authorId="0" shapeId="0">
      <text>
        <r>
          <rPr>
            <sz val="10"/>
            <color rgb="FF000000"/>
            <rFont val="Arial"/>
            <scheme val="minor"/>
          </rPr>
          <t>personal note to re visit later, another assistant director general representative position
	-Kayla Nguyen</t>
        </r>
      </text>
    </comment>
    <comment ref="N14" authorId="0" shapeId="0">
      <text>
        <r>
          <rPr>
            <sz val="10"/>
            <color rgb="FF000000"/>
            <rFont val="Arial"/>
            <scheme val="minor"/>
          </rPr>
          <t>https://www.moroccoworldnews.com/2020/09/320492/fao-appoints-moroccos-ismahane-elouafi-as-first-ever-chief-scientist 
This is a NEWLY CREATED POST due to org restructuring
	-Anonymous</t>
        </r>
      </text>
    </comment>
    <comment ref="E18" authorId="0" shapeId="0">
      <text>
        <r>
          <rPr>
            <sz val="10"/>
            <color rgb="FF000000"/>
            <rFont val="Arial"/>
            <scheme val="minor"/>
          </rPr>
          <t>April 2013 - Present
	-Cole Ragsdale</t>
        </r>
      </text>
    </comment>
    <comment ref="H18" authorId="0" shapeId="0">
      <text>
        <r>
          <rPr>
            <sz val="10"/>
            <color rgb="FF000000"/>
            <rFont val="Arial"/>
            <scheme val="minor"/>
          </rPr>
          <t>December 2012 - February 2020
	-Cole Ragsdale</t>
        </r>
      </text>
    </comment>
    <comment ref="Q18" authorId="0" shapeId="0">
      <text>
        <r>
          <rPr>
            <sz val="10"/>
            <color rgb="FF000000"/>
            <rFont val="Arial"/>
            <scheme val="minor"/>
          </rPr>
          <t>August 2015 - February 2020
	-Cole Ragsdale</t>
        </r>
      </text>
    </comment>
    <comment ref="H19" authorId="0" shapeId="0">
      <text>
        <r>
          <rPr>
            <sz val="10"/>
            <color rgb="FF000000"/>
            <rFont val="Arial"/>
            <scheme val="minor"/>
          </rPr>
          <t>March 2020 - Present
	-Cole Ragsdale</t>
        </r>
      </text>
    </comment>
    <comment ref="K19" authorId="0" shapeId="0">
      <text>
        <r>
          <rPr>
            <sz val="10"/>
            <color rgb="FF000000"/>
            <rFont val="Arial"/>
            <scheme val="minor"/>
          </rPr>
          <t>Torero is also Assistant Director General of the Economic and Social Development Department
	-Cole Ragsdale</t>
        </r>
      </text>
    </comment>
    <comment ref="B20" authorId="0" shapeId="0">
      <text>
        <r>
          <rPr>
            <sz val="10"/>
            <color rgb="FF000000"/>
            <rFont val="Arial"/>
            <scheme val="minor"/>
          </rPr>
          <t>2017 - Present
	-Cole Ragsdale</t>
        </r>
      </text>
    </comment>
  </commentList>
</comments>
</file>

<file path=xl/comments7.xml><?xml version="1.0" encoding="utf-8"?>
<comments xmlns="http://schemas.openxmlformats.org/spreadsheetml/2006/main">
  <authors>
    <author/>
  </authors>
  <commentList>
    <comment ref="H4" authorId="0" shapeId="0">
      <text>
        <r>
          <rPr>
            <sz val="10"/>
            <color rgb="FF000000"/>
            <rFont val="Arial"/>
            <scheme val="minor"/>
          </rPr>
          <t>1998 - to at least 2006, couldn't find official end date
	-Kayla Nguyen</t>
        </r>
      </text>
    </comment>
    <comment ref="E5" authorId="0" shapeId="0">
      <text>
        <r>
          <rPr>
            <sz val="10"/>
            <color rgb="FF000000"/>
            <rFont val="Arial"/>
            <scheme val="minor"/>
          </rPr>
          <t>2005 - 2012
	-Kayla Nguyen</t>
        </r>
      </text>
    </comment>
    <comment ref="H6" authorId="0" shapeId="0">
      <text>
        <r>
          <rPr>
            <sz val="10"/>
            <color rgb="FF000000"/>
            <rFont val="Arial"/>
            <scheme val="minor"/>
          </rPr>
          <t>2008 - 2013
	-Kayla Nguyen</t>
        </r>
      </text>
    </comment>
    <comment ref="K8" authorId="0" shapeId="0">
      <text>
        <r>
          <rPr>
            <sz val="10"/>
            <color rgb="FF000000"/>
            <rFont val="Arial"/>
            <scheme val="minor"/>
          </rPr>
          <t>There were only 16 HLAB members appointed for the first term (2018 - 2020)
	-Kayla Nguyen</t>
        </r>
      </text>
    </comment>
  </commentList>
</comments>
</file>

<file path=xl/comments8.xml><?xml version="1.0" encoding="utf-8"?>
<comments xmlns="http://schemas.openxmlformats.org/spreadsheetml/2006/main">
  <authors>
    <author/>
  </authors>
  <commentList>
    <comment ref="H9" authorId="0" shapeId="0">
      <text>
        <r>
          <rPr>
            <sz val="10"/>
            <color rgb="FF000000"/>
            <rFont val="Arial"/>
            <scheme val="minor"/>
          </rPr>
          <t>03/21 -
	-Kayla Nguyen</t>
        </r>
      </text>
    </comment>
  </commentList>
</comments>
</file>

<file path=xl/comments9.xml><?xml version="1.0" encoding="utf-8"?>
<comments xmlns="http://schemas.openxmlformats.org/spreadsheetml/2006/main">
  <authors>
    <author/>
  </authors>
  <commentList>
    <comment ref="B3" authorId="0" shapeId="0">
      <text>
        <r>
          <rPr>
            <sz val="10"/>
            <color rgb="FF000000"/>
            <rFont val="Arial"/>
            <scheme val="minor"/>
          </rPr>
          <t>started in 1992
	-Kayla Nguyen</t>
        </r>
      </text>
    </comment>
    <comment ref="H4" authorId="0" shapeId="0">
      <text>
        <r>
          <rPr>
            <sz val="10"/>
            <color rgb="FF000000"/>
            <rFont val="Arial"/>
            <scheme val="minor"/>
          </rPr>
          <t>97 - 2016?
	-Kayla Nguyen</t>
        </r>
      </text>
    </comment>
    <comment ref="W4" authorId="0" shapeId="0">
      <text>
        <r>
          <rPr>
            <sz val="10"/>
            <color rgb="FF000000"/>
            <rFont val="Arial"/>
            <scheme val="minor"/>
          </rPr>
          <t>1999 - 2015
	-Kayla Nguyen</t>
        </r>
      </text>
    </comment>
    <comment ref="T5" authorId="0" shapeId="0">
      <text>
        <r>
          <rPr>
            <sz val="10"/>
            <color rgb="FF000000"/>
            <rFont val="Arial"/>
            <scheme val="minor"/>
          </rPr>
          <t>2004 - 2014
	-Kayla Nguyen</t>
        </r>
      </text>
    </comment>
    <comment ref="Z5" authorId="0" shapeId="0">
      <text>
        <r>
          <rPr>
            <sz val="10"/>
            <color rgb="FF000000"/>
            <rFont val="Arial"/>
            <scheme val="minor"/>
          </rPr>
          <t>joined in 2001 as "Deputy Director General"
	-Kayla Nguyen</t>
        </r>
      </text>
    </comment>
    <comment ref="AC5" authorId="0" shapeId="0">
      <text>
        <r>
          <rPr>
            <sz val="10"/>
            <color rgb="FF000000"/>
            <rFont val="Arial"/>
            <scheme val="minor"/>
          </rPr>
          <t>2001 - 2010
	-Kayla Nguyen</t>
        </r>
      </text>
    </comment>
    <comment ref="E6" authorId="0" shapeId="0">
      <text>
        <r>
          <rPr>
            <sz val="10"/>
            <color rgb="FF000000"/>
            <rFont val="Arial"/>
            <scheme val="minor"/>
          </rPr>
          <t>started 2007
	-Kayla Nguyen</t>
        </r>
      </text>
    </comment>
    <comment ref="K7" authorId="0" shapeId="0">
      <text>
        <r>
          <rPr>
            <sz val="10"/>
            <color rgb="FF000000"/>
            <rFont val="Arial"/>
            <scheme val="minor"/>
          </rPr>
          <t>chief operations officer 2015 - 2019
	-Kayla Nguyen
----
no record of one before 2019??
	-Kayla Nguyen</t>
        </r>
      </text>
    </comment>
    <comment ref="N7" authorId="0" shapeId="0">
      <text>
        <r>
          <rPr>
            <sz val="10"/>
            <color rgb="FF000000"/>
            <rFont val="Arial"/>
            <scheme val="minor"/>
          </rPr>
          <t>2015 - 2020
	-Kayla Nguyen</t>
        </r>
      </text>
    </comment>
    <comment ref="T7" authorId="0" shapeId="0">
      <text>
        <r>
          <rPr>
            <sz val="10"/>
            <color rgb="FF000000"/>
            <rFont val="Arial"/>
            <scheme val="minor"/>
          </rPr>
          <t>appointed in 12/2014
	-Kayla Nguyen</t>
        </r>
      </text>
    </comment>
    <comment ref="AC7" authorId="0" shapeId="0">
      <text>
        <r>
          <rPr>
            <sz val="10"/>
            <color rgb="FF000000"/>
            <rFont val="Arial"/>
            <scheme val="minor"/>
          </rPr>
          <t>joined 10/15
	-Kayla Nguyen</t>
        </r>
      </text>
    </comment>
    <comment ref="O8" authorId="0" shapeId="0">
      <text>
        <r>
          <rPr>
            <sz val="10"/>
            <color rgb="FF000000"/>
            <rFont val="Arial"/>
            <scheme val="minor"/>
          </rPr>
          <t>possibly from the UK
	-Kayla Nguyen</t>
        </r>
      </text>
    </comment>
    <comment ref="Z8" authorId="0" shapeId="0">
      <text>
        <r>
          <rPr>
            <sz val="10"/>
            <color rgb="FF000000"/>
            <rFont val="Arial"/>
            <scheme val="minor"/>
          </rPr>
          <t>appointed "General Counsel and Board Secretary" in 01/2016
	-Kayla Nguyen</t>
        </r>
      </text>
    </comment>
    <comment ref="Q9" authorId="0" shapeId="0">
      <text>
        <r>
          <rPr>
            <sz val="10"/>
            <color rgb="FF000000"/>
            <rFont val="Arial"/>
            <scheme val="minor"/>
          </rPr>
          <t>appointed 2021
	-Kayla Nguyen</t>
        </r>
      </text>
    </comment>
  </commentList>
</comments>
</file>

<file path=xl/sharedStrings.xml><?xml version="1.0" encoding="utf-8"?>
<sst xmlns="http://schemas.openxmlformats.org/spreadsheetml/2006/main" count="8921" uniqueCount="2269">
  <si>
    <t>Year</t>
  </si>
  <si>
    <t>President</t>
  </si>
  <si>
    <t xml:space="preserve">Nationality </t>
  </si>
  <si>
    <t>Was Nationality Calculated?</t>
  </si>
  <si>
    <t>Vice President</t>
  </si>
  <si>
    <t>Senior Leader</t>
  </si>
  <si>
    <t>Name</t>
  </si>
  <si>
    <t>Chinese</t>
  </si>
  <si>
    <t>Y</t>
  </si>
  <si>
    <t>American</t>
  </si>
  <si>
    <t>N</t>
  </si>
  <si>
    <t>Applicable Nationality List - Official Citizen Codes</t>
  </si>
  <si>
    <t>Country Names DO NOT USE</t>
  </si>
  <si>
    <t>Nationality</t>
  </si>
  <si>
    <t>Afghanistan</t>
  </si>
  <si>
    <t>Afghan</t>
  </si>
  <si>
    <t>Albania</t>
  </si>
  <si>
    <t>Albanian</t>
  </si>
  <si>
    <t>Algeria</t>
  </si>
  <si>
    <t>Algerian</t>
  </si>
  <si>
    <t>Andorra</t>
  </si>
  <si>
    <t>Andorran</t>
  </si>
  <si>
    <t>Angola</t>
  </si>
  <si>
    <t>Angolan</t>
  </si>
  <si>
    <t>Antigua and Barbuda</t>
  </si>
  <si>
    <t>Antiguan and Barbudan</t>
  </si>
  <si>
    <t>Argentina</t>
  </si>
  <si>
    <t>Argentine</t>
  </si>
  <si>
    <t>Armenia</t>
  </si>
  <si>
    <t>Armenian</t>
  </si>
  <si>
    <t>Australia</t>
  </si>
  <si>
    <t>Australian</t>
  </si>
  <si>
    <t>Austria</t>
  </si>
  <si>
    <t>Austrian</t>
  </si>
  <si>
    <t>Azerbaijan</t>
  </si>
  <si>
    <t>Azerbaijani</t>
  </si>
  <si>
    <t>Bahamas</t>
  </si>
  <si>
    <t>Bahamian</t>
  </si>
  <si>
    <t>Bahrain</t>
  </si>
  <si>
    <t>Bahraini</t>
  </si>
  <si>
    <t>Bangladesh</t>
  </si>
  <si>
    <t>Bangladeshi</t>
  </si>
  <si>
    <t>Barbados</t>
  </si>
  <si>
    <t>Barbadian</t>
  </si>
  <si>
    <t>Belarus</t>
  </si>
  <si>
    <t>Belarusian</t>
  </si>
  <si>
    <t>Belgium</t>
  </si>
  <si>
    <t>Belgian</t>
  </si>
  <si>
    <t>Belize</t>
  </si>
  <si>
    <t>Belizean</t>
  </si>
  <si>
    <t>Benin</t>
  </si>
  <si>
    <t>Beninese</t>
  </si>
  <si>
    <t>Bhutan</t>
  </si>
  <si>
    <t>Bhutanese</t>
  </si>
  <si>
    <t>Bolivia</t>
  </si>
  <si>
    <t>Bolivian</t>
  </si>
  <si>
    <t>Bosnia and Herzegovina</t>
  </si>
  <si>
    <t>Bosnian</t>
  </si>
  <si>
    <t>Botswana</t>
  </si>
  <si>
    <t>Motswana</t>
  </si>
  <si>
    <t>Brazil</t>
  </si>
  <si>
    <t>Brazilian</t>
  </si>
  <si>
    <t>Brunei</t>
  </si>
  <si>
    <t>Bruneian</t>
  </si>
  <si>
    <t>Bulgaria</t>
  </si>
  <si>
    <t>Bulgarian</t>
  </si>
  <si>
    <t>Burkina Faso</t>
  </si>
  <si>
    <t>Burkinabé</t>
  </si>
  <si>
    <t>Burundi</t>
  </si>
  <si>
    <t>Burundian</t>
  </si>
  <si>
    <t>Ivory Coast</t>
  </si>
  <si>
    <t>Ivorian</t>
  </si>
  <si>
    <t>Cape Verde</t>
  </si>
  <si>
    <t>Cape Verdean</t>
  </si>
  <si>
    <t>Cambodia</t>
  </si>
  <si>
    <t>Cambodian</t>
  </si>
  <si>
    <t>Cameroon</t>
  </si>
  <si>
    <t>Cameroonian</t>
  </si>
  <si>
    <t>Canada</t>
  </si>
  <si>
    <t>Canadian</t>
  </si>
  <si>
    <t>Central African Republic</t>
  </si>
  <si>
    <t>Central African</t>
  </si>
  <si>
    <t>Chad</t>
  </si>
  <si>
    <t>Chadian</t>
  </si>
  <si>
    <t>Channel Islands</t>
  </si>
  <si>
    <t>Channel Islander</t>
  </si>
  <si>
    <t>Chile</t>
  </si>
  <si>
    <t>Chilean</t>
  </si>
  <si>
    <t>China</t>
  </si>
  <si>
    <t>Colombia</t>
  </si>
  <si>
    <t>Colombian</t>
  </si>
  <si>
    <t>Comoros</t>
  </si>
  <si>
    <t>Comorian</t>
  </si>
  <si>
    <t>Congo</t>
  </si>
  <si>
    <t>Congolese</t>
  </si>
  <si>
    <t>Costa Rica</t>
  </si>
  <si>
    <t>Costa Rican</t>
  </si>
  <si>
    <t>Croatia</t>
  </si>
  <si>
    <t>Croat</t>
  </si>
  <si>
    <t>Cuba</t>
  </si>
  <si>
    <t>Cuban</t>
  </si>
  <si>
    <t>Cyprus</t>
  </si>
  <si>
    <t>Cypriot</t>
  </si>
  <si>
    <t>Czech Republic</t>
  </si>
  <si>
    <t>Czech</t>
  </si>
  <si>
    <t>Dem. Rep. of Congo (Zaire)</t>
  </si>
  <si>
    <t>Congolese (Zaire)</t>
  </si>
  <si>
    <t>Denmark</t>
  </si>
  <si>
    <t>Danish</t>
  </si>
  <si>
    <t>Djibouti</t>
  </si>
  <si>
    <t>Djiboutian</t>
  </si>
  <si>
    <t>Dominica</t>
  </si>
  <si>
    <t>Dominican (not DR)</t>
  </si>
  <si>
    <t>Dominican Republic</t>
  </si>
  <si>
    <t>Dominican</t>
  </si>
  <si>
    <t>Ecuador</t>
  </si>
  <si>
    <t>Ecuadorian</t>
  </si>
  <si>
    <t>Egypt</t>
  </si>
  <si>
    <t>Egyptian</t>
  </si>
  <si>
    <t>El Salvador</t>
  </si>
  <si>
    <t>Salvadoran</t>
  </si>
  <si>
    <t>Equatorial Guinea</t>
  </si>
  <si>
    <t>Equatorial Guinean</t>
  </si>
  <si>
    <t>Eritrea</t>
  </si>
  <si>
    <t>Eritrean</t>
  </si>
  <si>
    <t>Estonia</t>
  </si>
  <si>
    <t>Estonian</t>
  </si>
  <si>
    <t>Eswatini (Swaziland)</t>
  </si>
  <si>
    <t>Swazi</t>
  </si>
  <si>
    <t>Ethiopia</t>
  </si>
  <si>
    <t>Ethiopian</t>
  </si>
  <si>
    <t>Fiji</t>
  </si>
  <si>
    <t>Fijan</t>
  </si>
  <si>
    <t>Finland</t>
  </si>
  <si>
    <t>Finnish</t>
  </si>
  <si>
    <t>France</t>
  </si>
  <si>
    <t>French</t>
  </si>
  <si>
    <t>Gabon</t>
  </si>
  <si>
    <t>Gabonese</t>
  </si>
  <si>
    <t>Gambia</t>
  </si>
  <si>
    <t>Gambian</t>
  </si>
  <si>
    <t>Georgia</t>
  </si>
  <si>
    <t>Georgian</t>
  </si>
  <si>
    <t>Germany</t>
  </si>
  <si>
    <t>German</t>
  </si>
  <si>
    <t>Ghana</t>
  </si>
  <si>
    <t>Ghanaian</t>
  </si>
  <si>
    <t>Greece</t>
  </si>
  <si>
    <t>Greek</t>
  </si>
  <si>
    <t>Grenada</t>
  </si>
  <si>
    <t>Grenadian</t>
  </si>
  <si>
    <t>Guatemala</t>
  </si>
  <si>
    <t>Guatemalan</t>
  </si>
  <si>
    <t>Guinea</t>
  </si>
  <si>
    <t>Guinean</t>
  </si>
  <si>
    <t>Guinea-Bissau</t>
  </si>
  <si>
    <t>Bissau-Guinean</t>
  </si>
  <si>
    <t>Guyana</t>
  </si>
  <si>
    <t>Guyanese</t>
  </si>
  <si>
    <t>Haiti</t>
  </si>
  <si>
    <t>Haitian</t>
  </si>
  <si>
    <t>Holy See (Vatican)</t>
  </si>
  <si>
    <t>Papal Pontifical</t>
  </si>
  <si>
    <t>Honduras</t>
  </si>
  <si>
    <t>Honduran</t>
  </si>
  <si>
    <t>Hong Kong***</t>
  </si>
  <si>
    <t>Hong Konger</t>
  </si>
  <si>
    <t>Hungary</t>
  </si>
  <si>
    <t>Hungarian</t>
  </si>
  <si>
    <t>Iceland</t>
  </si>
  <si>
    <t>Icelander</t>
  </si>
  <si>
    <t>India</t>
  </si>
  <si>
    <t>Indian</t>
  </si>
  <si>
    <t>Indonesia</t>
  </si>
  <si>
    <t>Indonesian</t>
  </si>
  <si>
    <t>Iran</t>
  </si>
  <si>
    <t>Iranian</t>
  </si>
  <si>
    <t>Iraq</t>
  </si>
  <si>
    <t>Iraqi</t>
  </si>
  <si>
    <t>Ireland</t>
  </si>
  <si>
    <t>Irish</t>
  </si>
  <si>
    <t>Israel</t>
  </si>
  <si>
    <t>Israeli</t>
  </si>
  <si>
    <t>Italy</t>
  </si>
  <si>
    <t>Italian</t>
  </si>
  <si>
    <t>Jamaica</t>
  </si>
  <si>
    <t>Jamaican</t>
  </si>
  <si>
    <t>Japan</t>
  </si>
  <si>
    <t>Japanese</t>
  </si>
  <si>
    <t>Jordan</t>
  </si>
  <si>
    <t>Jordanian</t>
  </si>
  <si>
    <t>Kazakhstan</t>
  </si>
  <si>
    <t>Kazakhstani</t>
  </si>
  <si>
    <t>Kenya</t>
  </si>
  <si>
    <t>Kenyan</t>
  </si>
  <si>
    <t>Kiribati</t>
  </si>
  <si>
    <t>Kuwait</t>
  </si>
  <si>
    <t>Kuwaiti</t>
  </si>
  <si>
    <t>Kyrgyzstan</t>
  </si>
  <si>
    <t>Kyrgyzstani</t>
  </si>
  <si>
    <t>Laos</t>
  </si>
  <si>
    <t>Lao</t>
  </si>
  <si>
    <t>Latvia</t>
  </si>
  <si>
    <t>Latvian</t>
  </si>
  <si>
    <t>Lebanon</t>
  </si>
  <si>
    <t>Lebanese</t>
  </si>
  <si>
    <t>Lesotho</t>
  </si>
  <si>
    <t>Mosotho</t>
  </si>
  <si>
    <t>Liberia</t>
  </si>
  <si>
    <t>Liberian</t>
  </si>
  <si>
    <t>Libya</t>
  </si>
  <si>
    <t>Libyan</t>
  </si>
  <si>
    <t>Liechtenstein</t>
  </si>
  <si>
    <t>Liechtensteiner</t>
  </si>
  <si>
    <t>Lithuania</t>
  </si>
  <si>
    <t>Lithuanian</t>
  </si>
  <si>
    <t>Luxembourg</t>
  </si>
  <si>
    <t>Luxembourger</t>
  </si>
  <si>
    <t>Madagascar</t>
  </si>
  <si>
    <t>Madagascan</t>
  </si>
  <si>
    <t>Malawi</t>
  </si>
  <si>
    <t>Malawian</t>
  </si>
  <si>
    <t>Malaysia</t>
  </si>
  <si>
    <t>Malaysian</t>
  </si>
  <si>
    <t>Maldives</t>
  </si>
  <si>
    <t>Maldivian</t>
  </si>
  <si>
    <t>Mali</t>
  </si>
  <si>
    <t>Malian</t>
  </si>
  <si>
    <t>Malta</t>
  </si>
  <si>
    <t>Maltese</t>
  </si>
  <si>
    <t>Marshall Islands</t>
  </si>
  <si>
    <t>Marshallese</t>
  </si>
  <si>
    <t>Mauritania</t>
  </si>
  <si>
    <t>Mauritanian</t>
  </si>
  <si>
    <t>Mauritius</t>
  </si>
  <si>
    <t>Mauritian</t>
  </si>
  <si>
    <t>Mexico</t>
  </si>
  <si>
    <t>Mexican</t>
  </si>
  <si>
    <t>Micronesia</t>
  </si>
  <si>
    <t>Micronesian</t>
  </si>
  <si>
    <t>Moldova</t>
  </si>
  <si>
    <t>Moldovan</t>
  </si>
  <si>
    <t>Monaco</t>
  </si>
  <si>
    <t>Monégasque</t>
  </si>
  <si>
    <t>Mongolia</t>
  </si>
  <si>
    <t>Mongolian</t>
  </si>
  <si>
    <t>Montenegro</t>
  </si>
  <si>
    <t>Montenegrin</t>
  </si>
  <si>
    <t>Morocco</t>
  </si>
  <si>
    <t>Moroccan</t>
  </si>
  <si>
    <t>Mozambique</t>
  </si>
  <si>
    <t>Mozambican</t>
  </si>
  <si>
    <t>Myanmar (Burma)</t>
  </si>
  <si>
    <t>Burmese</t>
  </si>
  <si>
    <t>Namibia</t>
  </si>
  <si>
    <t>Namibian</t>
  </si>
  <si>
    <t>Nauru</t>
  </si>
  <si>
    <t>Nauruan</t>
  </si>
  <si>
    <t>Nepal</t>
  </si>
  <si>
    <t>Nepali</t>
  </si>
  <si>
    <t>Netherlands</t>
  </si>
  <si>
    <t>Dutch</t>
  </si>
  <si>
    <t>New Zealand</t>
  </si>
  <si>
    <t>New Zealander</t>
  </si>
  <si>
    <t>Nicaragua</t>
  </si>
  <si>
    <t>Nicaraguan</t>
  </si>
  <si>
    <t>Niger</t>
  </si>
  <si>
    <t>Nigerien</t>
  </si>
  <si>
    <t>Nigeria</t>
  </si>
  <si>
    <t>Nigerian</t>
  </si>
  <si>
    <t>North Korea</t>
  </si>
  <si>
    <t>North Korean</t>
  </si>
  <si>
    <t>North Macedonia</t>
  </si>
  <si>
    <t>Macedonian</t>
  </si>
  <si>
    <t>Norway</t>
  </si>
  <si>
    <t>Norwegian</t>
  </si>
  <si>
    <t>Oman</t>
  </si>
  <si>
    <t>Omani</t>
  </si>
  <si>
    <t>Pakistan</t>
  </si>
  <si>
    <t>Pakistani</t>
  </si>
  <si>
    <t>Palau</t>
  </si>
  <si>
    <t>Palauan</t>
  </si>
  <si>
    <t>Palestine State</t>
  </si>
  <si>
    <t>Palestinian</t>
  </si>
  <si>
    <t>Panama</t>
  </si>
  <si>
    <t>Panamanian</t>
  </si>
  <si>
    <t>Papua New Guinea</t>
  </si>
  <si>
    <t>Papuan</t>
  </si>
  <si>
    <t>Paraguay</t>
  </si>
  <si>
    <t>Paraguayan</t>
  </si>
  <si>
    <t>Peru</t>
  </si>
  <si>
    <t>Peruvian</t>
  </si>
  <si>
    <t>Philippines</t>
  </si>
  <si>
    <t>Filipino</t>
  </si>
  <si>
    <t>Poland</t>
  </si>
  <si>
    <t>Polish</t>
  </si>
  <si>
    <t>Portugal</t>
  </si>
  <si>
    <t>Portuguese</t>
  </si>
  <si>
    <t>Qatar</t>
  </si>
  <si>
    <t>Qatari</t>
  </si>
  <si>
    <t>Romania</t>
  </si>
  <si>
    <t>Romanian</t>
  </si>
  <si>
    <t>Russia</t>
  </si>
  <si>
    <t>Russian</t>
  </si>
  <si>
    <t>Rwanda</t>
  </si>
  <si>
    <t>Rwandan</t>
  </si>
  <si>
    <t>Saint Kitts and Nevis</t>
  </si>
  <si>
    <t>Kittitians and Nevisians</t>
  </si>
  <si>
    <t>Saint Lucia</t>
  </si>
  <si>
    <t>Saint Lucians</t>
  </si>
  <si>
    <t>Saint Vincent and the Grenadines</t>
  </si>
  <si>
    <t>Vincentians</t>
  </si>
  <si>
    <t>Samoa</t>
  </si>
  <si>
    <t>Samoans</t>
  </si>
  <si>
    <t>San Marino</t>
  </si>
  <si>
    <t>Sanmarinese</t>
  </si>
  <si>
    <t>Sao Tome and Principe</t>
  </si>
  <si>
    <t>Sao Tomean</t>
  </si>
  <si>
    <t>Saudi Arabia</t>
  </si>
  <si>
    <t>Saudi</t>
  </si>
  <si>
    <t>Scotland***</t>
  </si>
  <si>
    <t>Scottish</t>
  </si>
  <si>
    <t>Senegal</t>
  </si>
  <si>
    <t>Senegalese</t>
  </si>
  <si>
    <t>Serbia</t>
  </si>
  <si>
    <t>Serbian</t>
  </si>
  <si>
    <t>Seychelles</t>
  </si>
  <si>
    <t>Seychellois</t>
  </si>
  <si>
    <t>Sierra Leone</t>
  </si>
  <si>
    <t>Sierra Leonean</t>
  </si>
  <si>
    <t>Singapore</t>
  </si>
  <si>
    <t>Singaporean</t>
  </si>
  <si>
    <t>Slovakia</t>
  </si>
  <si>
    <t>Slovak</t>
  </si>
  <si>
    <t>Slovenia</t>
  </si>
  <si>
    <t>Slovenian</t>
  </si>
  <si>
    <t>Solomon Islands</t>
  </si>
  <si>
    <t>Solomon Islander</t>
  </si>
  <si>
    <t>Somalia</t>
  </si>
  <si>
    <t>Somali</t>
  </si>
  <si>
    <t>South Africa</t>
  </si>
  <si>
    <t>South African</t>
  </si>
  <si>
    <t>South Korea</t>
  </si>
  <si>
    <t>Korean</t>
  </si>
  <si>
    <t>South Sudan</t>
  </si>
  <si>
    <t>South Sudanese</t>
  </si>
  <si>
    <t>Spain</t>
  </si>
  <si>
    <t>Spanish</t>
  </si>
  <si>
    <t>Sri Lanka</t>
  </si>
  <si>
    <t>Sri Lankan</t>
  </si>
  <si>
    <t>Sudan</t>
  </si>
  <si>
    <t>Sudanese</t>
  </si>
  <si>
    <t>Suriname</t>
  </si>
  <si>
    <t>Surinamese</t>
  </si>
  <si>
    <t>Sweden</t>
  </si>
  <si>
    <t>Swedish</t>
  </si>
  <si>
    <t>Switzerland</t>
  </si>
  <si>
    <t>Swiss</t>
  </si>
  <si>
    <t>Syria</t>
  </si>
  <si>
    <t>Syrian</t>
  </si>
  <si>
    <t>Tajikistan</t>
  </si>
  <si>
    <t>Tajikistani</t>
  </si>
  <si>
    <t>Tanzania</t>
  </si>
  <si>
    <t>Tanzanian</t>
  </si>
  <si>
    <t>Thailand</t>
  </si>
  <si>
    <t>Thai</t>
  </si>
  <si>
    <t>Timor-Leste</t>
  </si>
  <si>
    <t>Timorese</t>
  </si>
  <si>
    <t>Togo</t>
  </si>
  <si>
    <t>Togolese</t>
  </si>
  <si>
    <t>Tonga</t>
  </si>
  <si>
    <t>Tongan</t>
  </si>
  <si>
    <t>Trinidad and Tobago</t>
  </si>
  <si>
    <t>Trinbagonian</t>
  </si>
  <si>
    <t>Tunisia</t>
  </si>
  <si>
    <t>Tunisian</t>
  </si>
  <si>
    <t>Turkey</t>
  </si>
  <si>
    <t>Turkish</t>
  </si>
  <si>
    <t>Turkmenistan</t>
  </si>
  <si>
    <t>Turkmenistani</t>
  </si>
  <si>
    <t>Tuvalu</t>
  </si>
  <si>
    <t>Tuvaluan</t>
  </si>
  <si>
    <t>Uganda</t>
  </si>
  <si>
    <t>Ugandan</t>
  </si>
  <si>
    <t>Ukraine</t>
  </si>
  <si>
    <t>Ukrainian</t>
  </si>
  <si>
    <t>United Arab Emirates</t>
  </si>
  <si>
    <t>Emirati</t>
  </si>
  <si>
    <t>United Kingdom</t>
  </si>
  <si>
    <t>British</t>
  </si>
  <si>
    <t>United States of America</t>
  </si>
  <si>
    <t>Uruguay</t>
  </si>
  <si>
    <t>Uruguayan</t>
  </si>
  <si>
    <t>Uzbekistan</t>
  </si>
  <si>
    <t>Uzbekistani</t>
  </si>
  <si>
    <t>Vanuatu</t>
  </si>
  <si>
    <t>Vanuatuan</t>
  </si>
  <si>
    <t>Venezuela</t>
  </si>
  <si>
    <t>Venezuelan</t>
  </si>
  <si>
    <t>Vietnam</t>
  </si>
  <si>
    <t>Vietnamese</t>
  </si>
  <si>
    <t>Yemen</t>
  </si>
  <si>
    <t>Yemeni</t>
  </si>
  <si>
    <t>Zambia</t>
  </si>
  <si>
    <t>Zambian</t>
  </si>
  <si>
    <t>Zimbabwe</t>
  </si>
  <si>
    <t>Zimbabwean</t>
  </si>
  <si>
    <t>Secretary General</t>
  </si>
  <si>
    <t>Antonio Eríquez Savignac</t>
  </si>
  <si>
    <t>Frenchsco Frangialli</t>
  </si>
  <si>
    <t>Talib Rifai</t>
  </si>
  <si>
    <t>Zurab Pololikashvili</t>
  </si>
  <si>
    <t>DDG - Brands and Designs Sector</t>
  </si>
  <si>
    <t>DDG - Copyright and Creative Industries Sector</t>
  </si>
  <si>
    <t>DDG - Patents and Technology Sector</t>
  </si>
  <si>
    <t>DDG - Regional and National Development Sector</t>
  </si>
  <si>
    <t>ADG - Administration, Finance and Management Sector</t>
  </si>
  <si>
    <t>ADG - Global Challenges and Partnerships Secto</t>
  </si>
  <si>
    <t>ADG - IP and Innovation Ecosystems Sector</t>
  </si>
  <si>
    <t>ADG - Infrastructure and Platforms Sector</t>
  </si>
  <si>
    <t>ADG - Chief of Staff</t>
  </si>
  <si>
    <t>Arpad Bosch</t>
  </si>
  <si>
    <t>François Curchod</t>
  </si>
  <si>
    <t>Kamil Idirs</t>
  </si>
  <si>
    <t>Roberto Castelo</t>
  </si>
  <si>
    <t>Shozo Uemura</t>
  </si>
  <si>
    <t>Thomas Keefer</t>
  </si>
  <si>
    <t xml:space="preserve">Francis Gurry </t>
  </si>
  <si>
    <t>Geoffrey Yu</t>
  </si>
  <si>
    <t>Rita Hayes</t>
  </si>
  <si>
    <t>Philippe Petit</t>
  </si>
  <si>
    <t>Francis Gurry</t>
  </si>
  <si>
    <t>Ernesto Rubio</t>
  </si>
  <si>
    <t>Binying Wang</t>
  </si>
  <si>
    <t>Trevor Clarke</t>
  </si>
  <si>
    <t>James Poley</t>
  </si>
  <si>
    <t>Geoffrey Onyeama</t>
  </si>
  <si>
    <t>Ambi Sundaram</t>
  </si>
  <si>
    <t>Christian Wichard</t>
  </si>
  <si>
    <t>Yoshiyuki Takgi</t>
  </si>
  <si>
    <t>Naresh Prasad</t>
  </si>
  <si>
    <t>Anne Leer</t>
  </si>
  <si>
    <t>John Sandage</t>
  </si>
  <si>
    <t>Mario Matus</t>
  </si>
  <si>
    <t>Minelik Getahun</t>
  </si>
  <si>
    <t>Sylvie Forbin</t>
  </si>
  <si>
    <t>Position Established in 2021</t>
  </si>
  <si>
    <t>Daren Tang</t>
  </si>
  <si>
    <t>Lisa Jorgenson</t>
  </si>
  <si>
    <t>Hasan Kleib</t>
  </si>
  <si>
    <t>Andrew Staines</t>
  </si>
  <si>
    <t>Edward Kwakwa</t>
  </si>
  <si>
    <t>Marco Aleman</t>
  </si>
  <si>
    <t>Kenichiro Natsume</t>
  </si>
  <si>
    <t>Position Removed from Senior Leadership in 2021</t>
  </si>
  <si>
    <t>Deputy Secretary General</t>
  </si>
  <si>
    <t>Special Advisor for the Blue Economy</t>
  </si>
  <si>
    <t>Division of Africa, Least Developed Countries and Special Programs Director</t>
  </si>
  <si>
    <t>Division on Globalization and Development Strategies Director</t>
  </si>
  <si>
    <t>Division on Investment and Enterprise Director</t>
  </si>
  <si>
    <t>Division on International Trade and Commodities Director</t>
  </si>
  <si>
    <t>Divison on Technology and Logistics Director</t>
  </si>
  <si>
    <t>Kenneth K.S. Dadzide</t>
  </si>
  <si>
    <t>Carlos Fortin</t>
  </si>
  <si>
    <t>Ruben Ricupero</t>
  </si>
  <si>
    <t>Supachai Panitchpakdi</t>
  </si>
  <si>
    <t>Patricia Francis</t>
  </si>
  <si>
    <t>Pekko Draganov</t>
  </si>
  <si>
    <t>James Zhan</t>
  </si>
  <si>
    <t>Anne Miroux</t>
  </si>
  <si>
    <t>Mukhisa Kityui</t>
  </si>
  <si>
    <t>Taffere Tesfachew</t>
  </si>
  <si>
    <t>Arancha González Laya</t>
  </si>
  <si>
    <t>Issebelle Durant</t>
  </si>
  <si>
    <t>Paul Akwiumi</t>
  </si>
  <si>
    <t>Richard Kozul-Wright</t>
  </si>
  <si>
    <t>Pamela Coke-Hamilton</t>
  </si>
  <si>
    <t>Shamika n. Sirimanne</t>
  </si>
  <si>
    <t>Dona Berterlli</t>
  </si>
  <si>
    <t>Administrator</t>
  </si>
  <si>
    <t>Under-Secretary General and Associate Administrator</t>
  </si>
  <si>
    <t>Regional Bureau for Arab States</t>
  </si>
  <si>
    <t>Bureau for Management Services</t>
  </si>
  <si>
    <t>Regional Bureau for Europe and the Commonwealth of Independent States</t>
  </si>
  <si>
    <t>Was Nationality Calculator?</t>
  </si>
  <si>
    <t>Regional Bureau for Africa</t>
  </si>
  <si>
    <t>Was Nationality Calculator</t>
  </si>
  <si>
    <t>Regional Bureau for Latin America and the Caribbean</t>
  </si>
  <si>
    <t>Was Nationality Calculated</t>
  </si>
  <si>
    <t>Bureau of External Relations and Advocacy</t>
  </si>
  <si>
    <t>Crisis Bureau</t>
  </si>
  <si>
    <t>Regional Bureau for Asia and the Pacific</t>
  </si>
  <si>
    <t>Bureau for Policy and Program Support</t>
  </si>
  <si>
    <t xml:space="preserve">William Henry Draper </t>
  </si>
  <si>
    <t>James Gustave Speth</t>
  </si>
  <si>
    <t>Mark Malloch Brown</t>
  </si>
  <si>
    <t xml:space="preserve">British </t>
  </si>
  <si>
    <t>Zéphirin Diabré</t>
  </si>
  <si>
    <t>Rima Khalaf Hunaidi</t>
  </si>
  <si>
    <t>Kalman Mizsei</t>
  </si>
  <si>
    <t>Abdoulie Janneh</t>
  </si>
  <si>
    <t>Elena Martinez</t>
  </si>
  <si>
    <t>Bruce Jenks</t>
  </si>
  <si>
    <t>Julia Taft</t>
  </si>
  <si>
    <t>Hafiz Pasha</t>
  </si>
  <si>
    <t xml:space="preserve">Mark Malloch Brown &amp; Kemal Dervis  </t>
  </si>
  <si>
    <t>British &amp; Turkish</t>
  </si>
  <si>
    <t>Adrianus Melkert</t>
  </si>
  <si>
    <t>Amat Al Alim Alsoswa</t>
  </si>
  <si>
    <t>Akiko Yuge</t>
  </si>
  <si>
    <t xml:space="preserve">Japanese </t>
  </si>
  <si>
    <t>Fossoun Gilbert Houngbo</t>
  </si>
  <si>
    <t>Rebeca Grynspan</t>
  </si>
  <si>
    <t>Kathleen Cravero-Kristoffersson</t>
  </si>
  <si>
    <t>Helen Clark</t>
  </si>
  <si>
    <t>Kori Udovicki</t>
  </si>
  <si>
    <t>Tegegnework Gettu</t>
  </si>
  <si>
    <t>Heraldo Munoz</t>
  </si>
  <si>
    <t>Sigrid Kaag</t>
  </si>
  <si>
    <t>Jordanian Ryan</t>
  </si>
  <si>
    <t>Sima Sami Bahous</t>
  </si>
  <si>
    <t>Jens Wandel</t>
  </si>
  <si>
    <t>Ayse Cihan Sultanoglu</t>
  </si>
  <si>
    <t xml:space="preserve">Abdoulaye Mar Dieye </t>
  </si>
  <si>
    <t xml:space="preserve">Jessica Faieta </t>
  </si>
  <si>
    <t>Michael O'Neill</t>
  </si>
  <si>
    <t>Izumi Nakamitsu</t>
  </si>
  <si>
    <t>Haoliang Xu</t>
  </si>
  <si>
    <t>Magdy Martinez-Soliman</t>
  </si>
  <si>
    <t>Achim Steiner</t>
  </si>
  <si>
    <t>Mourad Wahba</t>
  </si>
  <si>
    <t xml:space="preserve">N </t>
  </si>
  <si>
    <t>SAmerican McDade</t>
  </si>
  <si>
    <t>Mirjana Spoljaric Egger</t>
  </si>
  <si>
    <t>Michael O’Neill</t>
  </si>
  <si>
    <t>Abdoulaye Mar Dieye</t>
  </si>
  <si>
    <t>Usha Rao-Monari</t>
  </si>
  <si>
    <t xml:space="preserve">Khalida Bouzar </t>
  </si>
  <si>
    <t>Angelique Crumbly</t>
  </si>
  <si>
    <t>Ahunna Eziakonwa</t>
  </si>
  <si>
    <t>Luis Felipe López-Calva</t>
  </si>
  <si>
    <t>Ulrika Modeer</t>
  </si>
  <si>
    <t>Okai Asako</t>
  </si>
  <si>
    <t>Kanni Wignaraja</t>
  </si>
  <si>
    <r>
      <t xml:space="preserve">UN Library: </t>
    </r>
    <r>
      <rPr>
        <u/>
        <sz val="10"/>
        <color rgb="FF1155CC"/>
        <rFont val="Arial"/>
      </rPr>
      <t>https://www.un.org/en/library</t>
    </r>
  </si>
  <si>
    <t>*This is confirmed leadership in 2006, not 2005</t>
  </si>
  <si>
    <r>
      <t xml:space="preserve">Organizational Chart from 2000: </t>
    </r>
    <r>
      <rPr>
        <u/>
        <sz val="10"/>
        <color rgb="FF1155CC"/>
        <rFont val="Arial"/>
      </rPr>
      <t>https://web.archive.org/web/20000229124931/http://www.undp.org/toppages/discover/pdf/undporga.pdf</t>
    </r>
    <r>
      <rPr>
        <sz val="10"/>
        <color rgb="FF000000"/>
        <rFont val="Arial"/>
        <scheme val="minor"/>
      </rPr>
      <t xml:space="preserve"> </t>
    </r>
  </si>
  <si>
    <t>Shabbir CHeema</t>
  </si>
  <si>
    <t>Director Bur Dev Policy and management and Governance Division</t>
  </si>
  <si>
    <t>Director General</t>
  </si>
  <si>
    <t>1st Core Leader (6 total)</t>
  </si>
  <si>
    <t>2nd Core Leader</t>
  </si>
  <si>
    <t>3rd Core Leader</t>
  </si>
  <si>
    <t>4th Core Leader</t>
  </si>
  <si>
    <t>Natinoality</t>
  </si>
  <si>
    <t>1st Assistant Director General (Out of 2)</t>
  </si>
  <si>
    <t xml:space="preserve">2nd Assistant Director General </t>
  </si>
  <si>
    <t xml:space="preserve">Was Nationality Calculated </t>
  </si>
  <si>
    <t>Assistant Director General 1 (5 total)</t>
  </si>
  <si>
    <t xml:space="preserve">Assistant Director General 2 </t>
  </si>
  <si>
    <t xml:space="preserve">Assistant Director General 3 </t>
  </si>
  <si>
    <t xml:space="preserve">Assistant Director General 4 </t>
  </si>
  <si>
    <t xml:space="preserve">Was Nationality Calculated? </t>
  </si>
  <si>
    <t>Assistant Director General 5</t>
  </si>
  <si>
    <t>Edouard Saouma</t>
  </si>
  <si>
    <t>Jacques Diouf</t>
  </si>
  <si>
    <t>Joseph Tchicaya</t>
  </si>
  <si>
    <t>Dr. R.B. Singh</t>
  </si>
  <si>
    <t>Jutta Krause</t>
  </si>
  <si>
    <t>??</t>
  </si>
  <si>
    <t>Gustavo Gordillo de Anda</t>
  </si>
  <si>
    <t>Oloche Anebi Edache</t>
  </si>
  <si>
    <t>He Changchui</t>
  </si>
  <si>
    <t>Mohamad Albraithen</t>
  </si>
  <si>
    <t>Arni Matthias Mathiesen</t>
  </si>
  <si>
    <t>Maria Helena Semedo</t>
  </si>
  <si>
    <t>Hiroyuki Konuma</t>
  </si>
  <si>
    <t>Fernanda Guerrieri</t>
  </si>
  <si>
    <t>Saad AlOtaibi</t>
  </si>
  <si>
    <t>José Graziano da Silva</t>
  </si>
  <si>
    <t>Daniel J Gustafson</t>
  </si>
  <si>
    <t>Maria Helena M.Q. Semedo</t>
  </si>
  <si>
    <t>Laurent Thomas</t>
  </si>
  <si>
    <t>Julio Antonio Berdegue</t>
  </si>
  <si>
    <t>Bukar Tijani</t>
  </si>
  <si>
    <t>Kundhavi Kadiresan</t>
  </si>
  <si>
    <t>Vladimir Olegovich Rakhmanin</t>
  </si>
  <si>
    <t>Qu Dongyu</t>
  </si>
  <si>
    <t xml:space="preserve">Chinese </t>
  </si>
  <si>
    <t>Beth Bechdol</t>
  </si>
  <si>
    <t>Maximo Torero Cullen</t>
  </si>
  <si>
    <t>Mario Lubetkin</t>
  </si>
  <si>
    <t>Abebe Haile-Gabriel</t>
  </si>
  <si>
    <t>Jong-Jin Kim</t>
  </si>
  <si>
    <t>Maurizio Martina</t>
  </si>
  <si>
    <t>Abdulhakim Rajab Elwaer</t>
  </si>
  <si>
    <t>other two core leaders as of 2021 were under titles "chief scientist" &amp; "director of cabinet"</t>
  </si>
  <si>
    <t>Ould Ahmed Abdessalam</t>
  </si>
  <si>
    <t>Deputy Director General (Operations)</t>
  </si>
  <si>
    <t>Calculated?</t>
  </si>
  <si>
    <t>Deputy Director General (Climate and Natural Resourses)</t>
  </si>
  <si>
    <t>Deputy Director General (Partnerships and Outreach)</t>
  </si>
  <si>
    <t>Chief Economist</t>
  </si>
  <si>
    <t>Nationality Calculated?</t>
  </si>
  <si>
    <t xml:space="preserve">Chief Scientist </t>
  </si>
  <si>
    <t xml:space="preserve">Director of Cabinet </t>
  </si>
  <si>
    <t xml:space="preserve">David Harcharik </t>
  </si>
  <si>
    <t>NON-EXISTENT</t>
  </si>
  <si>
    <t xml:space="preserve">James G Butler </t>
  </si>
  <si>
    <t>Ismahane Elouafi</t>
  </si>
  <si>
    <t>Canadian &amp; Moroccan</t>
  </si>
  <si>
    <t>Godfrey Magwenzi</t>
  </si>
  <si>
    <t>Key Search Terms:</t>
  </si>
  <si>
    <t>James G Butler (Assumed post in Jan 2008)</t>
  </si>
  <si>
    <t>FAO mediabase</t>
  </si>
  <si>
    <r>
      <rPr>
        <u/>
        <sz val="10"/>
        <color rgb="FF1A0DAB"/>
        <rFont val="Roboto, arial, sans-serif"/>
      </rPr>
      <t>Globalization and International Organizations - Google Books Result</t>
    </r>
    <r>
      <rPr>
        <u/>
        <sz val="10"/>
        <color rgb="FF000000"/>
        <rFont val="Roboto, arial, sans-serif"/>
      </rPr>
      <t xml:space="preserve"> by Edward Kwakwa</t>
    </r>
  </si>
  <si>
    <t>deputy director general of programmes</t>
  </si>
  <si>
    <t>deputy director general of operations</t>
  </si>
  <si>
    <t xml:space="preserve">deputy director general of climate and natural resources </t>
  </si>
  <si>
    <r>
      <t xml:space="preserve">Organizational chart: </t>
    </r>
    <r>
      <rPr>
        <u/>
        <sz val="10"/>
        <color rgb="FF1155CC"/>
        <rFont val="Arial"/>
      </rPr>
      <t>https://www.ipcinfo.org/fileadmin/user_upload/faoweb/images/organigramme/FAO-Organigramme-en.pdf</t>
    </r>
    <r>
      <rPr>
        <sz val="10"/>
        <color rgb="FF000000"/>
        <rFont val="Arial"/>
        <scheme val="minor"/>
      </rPr>
      <t xml:space="preserve"> </t>
    </r>
  </si>
  <si>
    <t>Under Secretary General</t>
  </si>
  <si>
    <t xml:space="preserve">Assistant-Secretary General for Economic Development </t>
  </si>
  <si>
    <t>Assistant-Secretary General for Policy Coordination and Inter-Agency Affairs</t>
  </si>
  <si>
    <t xml:space="preserve">Members of the High Level Advisory Board </t>
  </si>
  <si>
    <t>HLAB held its first meeting in July of 2018</t>
  </si>
  <si>
    <t>Nitin Desai</t>
  </si>
  <si>
    <t xml:space="preserve">Indian </t>
  </si>
  <si>
    <t>Patrizio M. Civilli</t>
  </si>
  <si>
    <t>Jose Antonio Ocampo</t>
  </si>
  <si>
    <t>Jomo Kwame Sundaram</t>
  </si>
  <si>
    <t>Sha Zukang</t>
  </si>
  <si>
    <t>Thomas Stelzer</t>
  </si>
  <si>
    <t>Wu Hongbo</t>
  </si>
  <si>
    <t>Lenni Montiel</t>
  </si>
  <si>
    <t>Thomas Gass</t>
  </si>
  <si>
    <t>Liu Zhenmin</t>
  </si>
  <si>
    <t>Elliott Harris</t>
  </si>
  <si>
    <t xml:space="preserve">Maria-Frenchsca Spatolisano </t>
  </si>
  <si>
    <t>Ernesto Zedillo, Director of the Yale Center for the Study of Globalization and former President of Mexican, and Ricardo Lagos, former President of Chilean), former ministers (Cristina Duarte, former Minister of Finance, Planning and Public Administration, Cape Verdean, and Izabella Mônica Vieira Teixeira, former Minister of Environment, Brazilian), an expert in public health (Anastasia J. Gage, Tulane University), and experts in economics including Jayati Ghosh, Jawaharlal Nehru University, and José Antonio Ocampo, Merit Janow, Jeffrey Sachs and Joseph Stiglitz of Colombian University</t>
  </si>
  <si>
    <t>Alicia Bárcena of Mexican, Giancarlo Corsetti of Italian, Diane Coyle of British,  Ibrahim Elbadawi of Australian,  Alex Ezeh of XYZ, Marcel Fratzscher, Anastasia J. Gage, Jayati Ghosh, Nargis Kassenova,  Ricardo Lagos, Mariana Mazzucato, José Antonio Ocampo, Dani Rodrik, Jeffrey D. Sachs, Elizabeth Sidiropoulos, Joseph E. Stiglitz, Heizo Takenaka, Izabella Mônica Vieira Teixeira, Kori Udovički, Ernesto Zedillo, Min Zhu</t>
  </si>
  <si>
    <t>Navid Hanif</t>
  </si>
  <si>
    <t>UN Secretariat Department of Economic and Social Affairs</t>
  </si>
  <si>
    <r>
      <t xml:space="preserve">UN Library: </t>
    </r>
    <r>
      <rPr>
        <u/>
        <sz val="10"/>
        <color rgb="FF1155CC"/>
        <rFont val="Arial"/>
      </rPr>
      <t>https://www.un.org/en/library</t>
    </r>
  </si>
  <si>
    <t>Director-General</t>
  </si>
  <si>
    <t>Deputy Director-General</t>
  </si>
  <si>
    <t>Chef de Cabinet</t>
  </si>
  <si>
    <t>2 Executive Directors</t>
  </si>
  <si>
    <t>Chief Scientists</t>
  </si>
  <si>
    <t>12 Directors-General</t>
  </si>
  <si>
    <t>2 Senior Advisors to the Director-General</t>
  </si>
  <si>
    <t>Dr. Hiroshi Nakajima</t>
  </si>
  <si>
    <t>Dr. Mohamed Abdelmoumene</t>
  </si>
  <si>
    <t>* Position of Chief Scientist did not exist prior to</t>
  </si>
  <si>
    <t>Dr. Gro Harlem Brundtland</t>
  </si>
  <si>
    <t>Dr. Lee Jong-Wook</t>
  </si>
  <si>
    <t>Dr. Margaret Chan</t>
  </si>
  <si>
    <t>Chinese &amp; Canadian</t>
  </si>
  <si>
    <t>Tedros Adhanom Ghebreyesus</t>
  </si>
  <si>
    <t>Dr. Zsuzsanna Jakab</t>
  </si>
  <si>
    <t>Dr. Souma Swaminathan</t>
  </si>
  <si>
    <t>Dr. Peter Singer (Canadian), Dr. Bruce Aylward (Canadian)</t>
  </si>
  <si>
    <t>Dr. Catharina Boehme</t>
  </si>
  <si>
    <t>Jane Ellison of the UK, Dr. Michael Ryan of Irish</t>
  </si>
  <si>
    <t>Dr. Soumya Swaminathan</t>
  </si>
  <si>
    <t>Dr. Samira Asma (US), Hanan H. Balky (Saudi), Agnes Buzyn, Dr. Ibrahima Soce Fall, Dr. Jaouad Mahjour, Dr. Chikwe Ihekweazu, Dr. Ren Minghui, Dr. Mariangela Batista Galvao Simao (Brazilian), Stewart Simonson (US), Raul Thomas (Canadian), Dr. Naoko Yamamoto, Dr. Princess Nothemba Simelela (South African)</t>
  </si>
  <si>
    <t>CEO</t>
  </si>
  <si>
    <t>Chief Business Development Officer</t>
  </si>
  <si>
    <t>CFO</t>
  </si>
  <si>
    <t>Chief Strategy Officer</t>
  </si>
  <si>
    <t>CRO</t>
  </si>
  <si>
    <t>Chief Customer Experience Officer</t>
  </si>
  <si>
    <t>Chief Auditor</t>
  </si>
  <si>
    <t xml:space="preserve">CTO </t>
  </si>
  <si>
    <t>General Counsel</t>
  </si>
  <si>
    <t>Head of HR</t>
  </si>
  <si>
    <t>Chair of the Board</t>
  </si>
  <si>
    <t>Deputy Chairman</t>
  </si>
  <si>
    <t>Board Member</t>
  </si>
  <si>
    <t>Bessel Kok</t>
  </si>
  <si>
    <t>Leonard H Schrank</t>
  </si>
  <si>
    <t>Francis Vanbever</t>
  </si>
  <si>
    <t>Michael Fish</t>
  </si>
  <si>
    <t>Jaap Kamp</t>
  </si>
  <si>
    <t>Yawar Shah</t>
  </si>
  <si>
    <t>Alejandro Alarcon</t>
  </si>
  <si>
    <t>Hisao Aruga</t>
  </si>
  <si>
    <t>Roland Boff</t>
  </si>
  <si>
    <t>Pascal Deman</t>
  </si>
  <si>
    <t>Wolfgang Gaertner</t>
  </si>
  <si>
    <t xml:space="preserve">German </t>
  </si>
  <si>
    <t>Gunther Gall</t>
  </si>
  <si>
    <t>Jean-Yves Garnier</t>
  </si>
  <si>
    <t>Dong-Soo Kim</t>
  </si>
  <si>
    <t>Fritz Klein</t>
  </si>
  <si>
    <t>Jacques-Philippe Marson</t>
  </si>
  <si>
    <t>Lynn Mathews</t>
  </si>
  <si>
    <t>Maurizio Mistura</t>
  </si>
  <si>
    <t>Marta Morey Gomez-Escalonilla</t>
  </si>
  <si>
    <t>Tetsuo Ozaki</t>
  </si>
  <si>
    <t>Ian Ratcliffe</t>
  </si>
  <si>
    <t>Martin Read</t>
  </si>
  <si>
    <t>Linda Smith</t>
  </si>
  <si>
    <t>Roger Storm</t>
  </si>
  <si>
    <t>Tom Turner</t>
  </si>
  <si>
    <t>Kurt Woetzel</t>
  </si>
  <si>
    <t>Jee Hong Yee-Tang</t>
  </si>
  <si>
    <t>Y B Yeung</t>
  </si>
  <si>
    <t>Stephan Zimmerman</t>
  </si>
  <si>
    <t>Johan Kestens</t>
  </si>
  <si>
    <t>Brian Haughan</t>
  </si>
  <si>
    <t>Richard E O'Brien</t>
  </si>
  <si>
    <t>Patrick Krekels</t>
  </si>
  <si>
    <t>Mark Waller</t>
  </si>
  <si>
    <t>Arthur Cousins</t>
  </si>
  <si>
    <t>Erik Dralans</t>
  </si>
  <si>
    <t>Finn Otto Hansen</t>
  </si>
  <si>
    <t>Takashi Kimori</t>
  </si>
  <si>
    <t>Yves Maas</t>
  </si>
  <si>
    <t>Raymond Parodi</t>
  </si>
  <si>
    <t>Andre Roelants</t>
  </si>
  <si>
    <t>Alfredo Rodriguiez Pinilla</t>
  </si>
  <si>
    <t>Paul Stevens</t>
  </si>
  <si>
    <t>Lazaro Campos</t>
  </si>
  <si>
    <t>Gottfried Leibbrandt</t>
  </si>
  <si>
    <t>Stephen Zimmerman</t>
  </si>
  <si>
    <t>Guy Beniada</t>
  </si>
  <si>
    <t>Fabrice Denele</t>
  </si>
  <si>
    <t xml:space="preserve">Giorgio Ferrero </t>
  </si>
  <si>
    <t>Goran Fors</t>
  </si>
  <si>
    <t>Udo Braun</t>
  </si>
  <si>
    <t>Alan Goldstein</t>
  </si>
  <si>
    <t>John Ellington</t>
  </si>
  <si>
    <t>Godelieve Mostrey</t>
  </si>
  <si>
    <t>Jeffrey Tessler</t>
  </si>
  <si>
    <t>Gerard Hartsink</t>
  </si>
  <si>
    <t>Yumesaku Ishigaki</t>
  </si>
  <si>
    <t>Rob Green</t>
  </si>
  <si>
    <t>Alain Pochet</t>
  </si>
  <si>
    <t>Javier Santamaria</t>
  </si>
  <si>
    <t>Eli I Sinyak</t>
  </si>
  <si>
    <t>Marcus Treacher</t>
  </si>
  <si>
    <t>Ingrid Versnel</t>
  </si>
  <si>
    <t>Christian Sarafidis</t>
  </si>
  <si>
    <t>Marcel Bronmans</t>
  </si>
  <si>
    <t>Dina Quraishi</t>
  </si>
  <si>
    <t>Undetermined</t>
  </si>
  <si>
    <t>Peter De Koninck</t>
  </si>
  <si>
    <t>Dutch?</t>
  </si>
  <si>
    <t>Craig Young</t>
  </si>
  <si>
    <t>Blance Petre</t>
  </si>
  <si>
    <t>Louise Coster</t>
  </si>
  <si>
    <t>Eddie Astanin</t>
  </si>
  <si>
    <t>Claudio Camozzo</t>
  </si>
  <si>
    <t>Mark Buitenhek</t>
  </si>
  <si>
    <t>Mark Gem</t>
  </si>
  <si>
    <t>Frederic Hannequart</t>
  </si>
  <si>
    <t>Soren Haugaard</t>
  </si>
  <si>
    <t>Stephen Lomas</t>
  </si>
  <si>
    <t>Lisa Lansdowne-Higgins</t>
  </si>
  <si>
    <t>Stephan Muller</t>
  </si>
  <si>
    <t>Bock Cheng Neo</t>
  </si>
  <si>
    <t>Ulrich Stritzke</t>
  </si>
  <si>
    <t>Patrick Tans</t>
  </si>
  <si>
    <t>Qingsong Zhang</t>
  </si>
  <si>
    <t>Javier Perez-Tasso</t>
  </si>
  <si>
    <t>Rosemary Stone</t>
  </si>
  <si>
    <t>Anna Agafonova</t>
  </si>
  <si>
    <t>David Watson</t>
  </si>
  <si>
    <t>Cate Kemp</t>
  </si>
  <si>
    <t>Wendy Zidan</t>
  </si>
  <si>
    <t>Bernard Carless</t>
  </si>
  <si>
    <t>Yaosheng Fan</t>
  </si>
  <si>
    <t>Stefano Favale</t>
  </si>
  <si>
    <t>Seraina Frey</t>
  </si>
  <si>
    <t>Martin Kobler</t>
  </si>
  <si>
    <t>Jose Luis Calderon Igareda</t>
  </si>
  <si>
    <t>Emma Loftus</t>
  </si>
  <si>
    <t>Hiroshi Nakatake</t>
  </si>
  <si>
    <t xml:space="preserve">Russell Saunders </t>
  </si>
  <si>
    <t>Johan Vankelecom</t>
  </si>
  <si>
    <t>Christian Westerhaus</t>
  </si>
  <si>
    <t>Pat Antonacci</t>
  </si>
  <si>
    <t>Cheri McGuire</t>
  </si>
  <si>
    <t>Marc Derycke</t>
  </si>
  <si>
    <t>Ole Matthiessen</t>
  </si>
  <si>
    <t>Yvonne Yiu</t>
  </si>
  <si>
    <t>Noritoshi Murakami</t>
  </si>
  <si>
    <t>Hard to find written. Can either just start at the years it is found or just do the board</t>
  </si>
  <si>
    <t>Chief of Cabinet</t>
  </si>
  <si>
    <t>Deputy to the Director General and Managing Director Directorate of External Relations and Policy Research</t>
  </si>
  <si>
    <t>Industrial Development Officer - Directorate of Digitalization, Technology and Agri-Business</t>
  </si>
  <si>
    <t>Managing Director Directorate of Environment and Energy</t>
  </si>
  <si>
    <t>Managing Director Directorate of Programmes, Partnerships, and Field Coordination</t>
  </si>
  <si>
    <t>Managing Director Managing Directorate of Corporate Management and Operations</t>
  </si>
  <si>
    <t>Domingo L. Siazon Jr.</t>
  </si>
  <si>
    <t>Mauricio de Maria y Campos</t>
  </si>
  <si>
    <t>Yo Maruno</t>
  </si>
  <si>
    <t>Unknown</t>
  </si>
  <si>
    <t>Dmitri Piskounov</t>
  </si>
  <si>
    <t>Carlos Alfredo Magarinos</t>
  </si>
  <si>
    <t>Angelo D'Ambrosio</t>
  </si>
  <si>
    <t>Nilmadhab Mohanty</t>
  </si>
  <si>
    <t>Haruko Hirose</t>
  </si>
  <si>
    <t>Abel Rwendeire</t>
  </si>
  <si>
    <t>Renato Fornocaldo</t>
  </si>
  <si>
    <t>Kandeh Yumkella</t>
  </si>
  <si>
    <t>Wilfired Luetkenhorst</t>
  </si>
  <si>
    <t>Yoshiteru Uramoto</t>
  </si>
  <si>
    <t>Rafik Feki</t>
  </si>
  <si>
    <t>Sui Hui</t>
  </si>
  <si>
    <t>Li Yong</t>
  </si>
  <si>
    <t>Taizo Nishikawa</t>
  </si>
  <si>
    <t>Philippe Scholtes</t>
  </si>
  <si>
    <t>Celestin Monga</t>
  </si>
  <si>
    <t>Hiroshi Kuniyoshi</t>
  </si>
  <si>
    <t>Stephan Sicars</t>
  </si>
  <si>
    <t>German?</t>
  </si>
  <si>
    <t>Fatou Haidara</t>
  </si>
  <si>
    <t>Gerd Muller</t>
  </si>
  <si>
    <t>Bernardo Calzadilla-Sarmiento</t>
  </si>
  <si>
    <t>Blue Highlighting represents the CURRENT Organigram structure</t>
  </si>
  <si>
    <t>All other positions (except Director General) are subject to change year-by-year</t>
  </si>
  <si>
    <t>https://www.unido.org/who-we-are/structure</t>
  </si>
  <si>
    <t>This structure is current as of 1 June 2020</t>
  </si>
  <si>
    <t>Secretary-General</t>
  </si>
  <si>
    <t>Chief, Dept of Partnerships and Projects</t>
  </si>
  <si>
    <t>Chief of Staff</t>
  </si>
  <si>
    <t>Head, Internal Oversight and Ethics Office</t>
  </si>
  <si>
    <t>Head, Dept of Member State Audit &amp; Implementation Support</t>
  </si>
  <si>
    <t>Director, Legal Affairs &amp; External Relations Division</t>
  </si>
  <si>
    <t>Director, Maritime Safety Division</t>
  </si>
  <si>
    <t>Director, Conference Division</t>
  </si>
  <si>
    <t>Director, Marine Environment Division</t>
  </si>
  <si>
    <t>Director, Technical Cooperation Division</t>
  </si>
  <si>
    <t>Director, Administrative Division</t>
  </si>
  <si>
    <t>William O'Neil</t>
  </si>
  <si>
    <t>V. Parker-Marruco</t>
  </si>
  <si>
    <t>NO POSITION</t>
  </si>
  <si>
    <t>Rosalie Balkin</t>
  </si>
  <si>
    <t>Efthimios E. Mitropoulos</t>
  </si>
  <si>
    <t>Monica Mbanefo</t>
  </si>
  <si>
    <t>Koji Sekimizu</t>
  </si>
  <si>
    <t>David T. Edwards</t>
  </si>
  <si>
    <t>R. G. Jones</t>
  </si>
  <si>
    <t>Efthimios Mitropoulos</t>
  </si>
  <si>
    <t>Jane Thompson</t>
  </si>
  <si>
    <t>Lawrence Barchue</t>
  </si>
  <si>
    <t>Jean-Claude Sainlos</t>
  </si>
  <si>
    <t>Olga O'Neil</t>
  </si>
  <si>
    <t>Miguel Palomares</t>
  </si>
  <si>
    <t>Jianxin Zhu</t>
  </si>
  <si>
    <t>Andrew Winbow</t>
  </si>
  <si>
    <t>Jesper Loldrup</t>
  </si>
  <si>
    <t>Kyung-Rae Min</t>
  </si>
  <si>
    <t>Frederick Kenney</t>
  </si>
  <si>
    <t>Ashok Mahapatra</t>
  </si>
  <si>
    <t>Stefan Micallef</t>
  </si>
  <si>
    <t>Nicolaos Charalambous</t>
  </si>
  <si>
    <t>Jo Espinoza-Ferrey</t>
  </si>
  <si>
    <t>Kitack Lim</t>
  </si>
  <si>
    <t>Jose Matheickal</t>
  </si>
  <si>
    <t>Arsenio Dominguez</t>
  </si>
  <si>
    <t>Sung-Jin Kim</t>
  </si>
  <si>
    <t>Heike Deggim</t>
  </si>
  <si>
    <t>Ariane Gireud</t>
  </si>
  <si>
    <t>Hiroyuki Yamada</t>
  </si>
  <si>
    <t>Juvenal Shiundu</t>
  </si>
  <si>
    <t>Azara A. Prempeh</t>
  </si>
  <si>
    <t>Brice Martin-Castex</t>
  </si>
  <si>
    <t>Xiaojie Zhang</t>
  </si>
  <si>
    <t>Vice President (Banking)</t>
  </si>
  <si>
    <t>Vice President (Finance)</t>
  </si>
  <si>
    <t>Vice President (Admin)</t>
  </si>
  <si>
    <t>Vice President (Transformation)</t>
  </si>
  <si>
    <t>Vice President (Risk and Compliance)</t>
  </si>
  <si>
    <t>Vice President (Policy and Partnerships)</t>
  </si>
  <si>
    <t>Head of Internal Audit</t>
  </si>
  <si>
    <t>Communications Director</t>
  </si>
  <si>
    <t>Board of Directors</t>
  </si>
  <si>
    <t>bank founded in 1991 after Soviet collapse to help with reconstruction</t>
  </si>
  <si>
    <t>Jacques de Larosiere</t>
  </si>
  <si>
    <t>Ronald M. Freeman</t>
  </si>
  <si>
    <t>Bart le Blanc</t>
  </si>
  <si>
    <t>Miklos Nemeth</t>
  </si>
  <si>
    <t>Achim von Heynitz</t>
  </si>
  <si>
    <t>Jean-Andre Sorasio</t>
  </si>
  <si>
    <t>Manfred Abelein</t>
  </si>
  <si>
    <t>Antonio Maria Costa</t>
  </si>
  <si>
    <t>John Taylor</t>
  </si>
  <si>
    <t>Nicholas Stern</t>
  </si>
  <si>
    <t>Tarek Rouchdy</t>
  </si>
  <si>
    <t>Egyptian?</t>
  </si>
  <si>
    <t>Barbara Clay</t>
  </si>
  <si>
    <t>Peter Bod</t>
  </si>
  <si>
    <t>John Coleman</t>
  </si>
  <si>
    <t>Staffan Crona</t>
  </si>
  <si>
    <t>Robert Graham-Harrison</t>
  </si>
  <si>
    <t>Johan Hilbers</t>
  </si>
  <si>
    <t>Brian Hellery</t>
  </si>
  <si>
    <t>Piamen Itchev</t>
  </si>
  <si>
    <t>Lee Jackson</t>
  </si>
  <si>
    <t>Helge Kringstad</t>
  </si>
  <si>
    <t>Roger Lavelle</t>
  </si>
  <si>
    <t>Heiner Luschin</t>
  </si>
  <si>
    <t>Giuseppe Maesca</t>
  </si>
  <si>
    <t>Patrick Mordacq</t>
  </si>
  <si>
    <t>Alan Morris</t>
  </si>
  <si>
    <t>Philippe Petit-Laurent</t>
  </si>
  <si>
    <t>Oleg Preskin</t>
  </si>
  <si>
    <t>jacques Reverdin</t>
  </si>
  <si>
    <t>Oleksander Savchenko</t>
  </si>
  <si>
    <t>Bernard Snoy</t>
  </si>
  <si>
    <t>Fernando Soares Carneiro</t>
  </si>
  <si>
    <t>Kazumoto Suzuki</t>
  </si>
  <si>
    <t>Miguel Valle</t>
  </si>
  <si>
    <t>Gunter Winkelmann</t>
  </si>
  <si>
    <t>Jean Lemierre</t>
  </si>
  <si>
    <t>Charles Frank</t>
  </si>
  <si>
    <t>Steven Kaempfer</t>
  </si>
  <si>
    <t>Hanna Gronkiewicz-Waltz</t>
  </si>
  <si>
    <t>Josue Tanaka</t>
  </si>
  <si>
    <t>French &amp; Brazilian</t>
  </si>
  <si>
    <t>Noreen Doyle</t>
  </si>
  <si>
    <t>Joachim Jahnke</t>
  </si>
  <si>
    <t>Emmanuel Maurice</t>
  </si>
  <si>
    <t>Willem Buiter</t>
  </si>
  <si>
    <t>American &amp; British</t>
  </si>
  <si>
    <t>Arnaud Prudhomme</t>
  </si>
  <si>
    <t>Byogwon Bahk</t>
  </si>
  <si>
    <t>Sylvain de Forges</t>
  </si>
  <si>
    <t>Joaquin de la Innfiesta</t>
  </si>
  <si>
    <t>Peter Engstrom</t>
  </si>
  <si>
    <t>Norwegian?</t>
  </si>
  <si>
    <t>Michael Flynn</t>
  </si>
  <si>
    <t>Gerlando Genuardi</t>
  </si>
  <si>
    <t>Tor Hernæs</t>
  </si>
  <si>
    <t>Wilhelm Jaggi</t>
  </si>
  <si>
    <t>Swiss? Lichtensteiner?</t>
  </si>
  <si>
    <t>Andrei Lushin</t>
  </si>
  <si>
    <t>Michael McCulloch</t>
  </si>
  <si>
    <t>Patrice Muller</t>
  </si>
  <si>
    <t>Serguei Ovseitchik</t>
  </si>
  <si>
    <t>Russian &amp; Belarusian</t>
  </si>
  <si>
    <t>Phillippe Petit-Laurent</t>
  </si>
  <si>
    <t>Yuri Poluneev</t>
  </si>
  <si>
    <t>Enzo Quatrociocche</t>
  </si>
  <si>
    <t>Norbert Radermacher</t>
  </si>
  <si>
    <t>Karen Shepherd</t>
  </si>
  <si>
    <t>Karoly Soos</t>
  </si>
  <si>
    <t>Valentin Tsvetanov</t>
  </si>
  <si>
    <t>Pim van Ballekom</t>
  </si>
  <si>
    <t>Stefanos Vavalidis</t>
  </si>
  <si>
    <t>Kunimitsu Yoshinaga</t>
  </si>
  <si>
    <t>Varel Freeman</t>
  </si>
  <si>
    <t>Brigita Schmognerova</t>
  </si>
  <si>
    <t>Fabrizio Saccomani</t>
  </si>
  <si>
    <t>position did not exist</t>
  </si>
  <si>
    <t>Horst Reichebach</t>
  </si>
  <si>
    <t>Erik Berglof</t>
  </si>
  <si>
    <t>Ray Portelli</t>
  </si>
  <si>
    <t>Maltese &amp; British</t>
  </si>
  <si>
    <t>Brigid Janssen</t>
  </si>
  <si>
    <t>Terence Brown</t>
  </si>
  <si>
    <t>Scott Clark</t>
  </si>
  <si>
    <t>Jos de Vries</t>
  </si>
  <si>
    <t>Sven Hegelund</t>
  </si>
  <si>
    <t>Ib Katznelson</t>
  </si>
  <si>
    <t>Elena Kotova</t>
  </si>
  <si>
    <t>Jean-Pierre Landau</t>
  </si>
  <si>
    <t>Vassili Lelakis</t>
  </si>
  <si>
    <t>Kalin Mitrev</t>
  </si>
  <si>
    <t>Kazuya Murakami</t>
  </si>
  <si>
    <t>Michael Neumayr</t>
  </si>
  <si>
    <t>Igor Ocka</t>
  </si>
  <si>
    <t>Igor Podoliev</t>
  </si>
  <si>
    <t>Gonzalo Ramos</t>
  </si>
  <si>
    <t>Kaarina Rautala</t>
  </si>
  <si>
    <t>Simon Ray</t>
  </si>
  <si>
    <t>Peter Reith</t>
  </si>
  <si>
    <t>Manuel Sager</t>
  </si>
  <si>
    <t>Gerd Saupe</t>
  </si>
  <si>
    <t>Jean-Louis Six</t>
  </si>
  <si>
    <t>Mark Sullivan</t>
  </si>
  <si>
    <t>Thomas Mirow</t>
  </si>
  <si>
    <t>Manfred Schepers</t>
  </si>
  <si>
    <t>subsumed under risk vp</t>
  </si>
  <si>
    <t>Horst Reichenbach</t>
  </si>
  <si>
    <t>Jan Fischer</t>
  </si>
  <si>
    <t>Fredrik Korfker</t>
  </si>
  <si>
    <t>Lawrence Sherwin</t>
  </si>
  <si>
    <t>Pavel Stepanek</t>
  </si>
  <si>
    <t>Kurt Bayer</t>
  </si>
  <si>
    <t>Stefania Bazzoni</t>
  </si>
  <si>
    <t>Italian?</t>
  </si>
  <si>
    <t>Thomas Hacckett</t>
  </si>
  <si>
    <t>Alain de Cointet</t>
  </si>
  <si>
    <t>Stefka Slavova</t>
  </si>
  <si>
    <t>Werner Gruber</t>
  </si>
  <si>
    <t>Etsuro Honda</t>
  </si>
  <si>
    <t>Jarl Koskinen</t>
  </si>
  <si>
    <t>Suzanne Hurtubise</t>
  </si>
  <si>
    <t>John Eyers</t>
  </si>
  <si>
    <t>Vassiilii Lelakis</t>
  </si>
  <si>
    <t>Pedro Morlyon</t>
  </si>
  <si>
    <t>James Hudson</t>
  </si>
  <si>
    <t>Joachim Schwarzer</t>
  </si>
  <si>
    <t>Jan Wilhelm can den Wall Bake</t>
  </si>
  <si>
    <t>Joao Cravinho</t>
  </si>
  <si>
    <t>Alex Skinner</t>
  </si>
  <si>
    <t>Suma Chakrabati</t>
  </si>
  <si>
    <t>British &amp; Indian</t>
  </si>
  <si>
    <t>Phillip Bennet</t>
  </si>
  <si>
    <t>Andras Simor</t>
  </si>
  <si>
    <t>Luise Holscher</t>
  </si>
  <si>
    <t>Hans Peter Lankes</t>
  </si>
  <si>
    <t>Betsy Nelson</t>
  </si>
  <si>
    <t>Philippe Le Houerou</t>
  </si>
  <si>
    <t>Marie-Ann Birken</t>
  </si>
  <si>
    <t>Gavin Anderson</t>
  </si>
  <si>
    <t>Jonathan Charles</t>
  </si>
  <si>
    <t>Tamsyn Barton</t>
  </si>
  <si>
    <t>Anthony Bartzokas</t>
  </si>
  <si>
    <t>Raphael Bello</t>
  </si>
  <si>
    <t>Anna Brandt</t>
  </si>
  <si>
    <t>Sang Goo Byun</t>
  </si>
  <si>
    <t>Claire Dansereau</t>
  </si>
  <si>
    <t>Evren Dileki</t>
  </si>
  <si>
    <t>Raffaela Di Maro</t>
  </si>
  <si>
    <t>Sean Donlon</t>
  </si>
  <si>
    <t>Toshiyuki Furui</t>
  </si>
  <si>
    <t>Ole Hovland</t>
  </si>
  <si>
    <t>British?</t>
  </si>
  <si>
    <t>Heinz Kaufmann</t>
  </si>
  <si>
    <t>Marisa Lago</t>
  </si>
  <si>
    <t>Denis Morozov</t>
  </si>
  <si>
    <t>Antal Nikoletti</t>
  </si>
  <si>
    <t>Jonathan Ockenden</t>
  </si>
  <si>
    <t>Antonio Oporto</t>
  </si>
  <si>
    <t>Johannes Seiringer</t>
  </si>
  <si>
    <t>Maarten Verwey</t>
  </si>
  <si>
    <t>Paul Vlaanderen</t>
  </si>
  <si>
    <t>Odile Renaud-Basso</t>
  </si>
  <si>
    <t>Alain Pilloux</t>
  </si>
  <si>
    <t>Soha El-Turkishy</t>
  </si>
  <si>
    <t>Fernando Pons</t>
  </si>
  <si>
    <t>Jurgen Rigterink</t>
  </si>
  <si>
    <t>Annemarie Straathof</t>
  </si>
  <si>
    <t>Pierre Heilbronn</t>
  </si>
  <si>
    <t>Enzo Quatociocche</t>
  </si>
  <si>
    <t>Michael Strauss</t>
  </si>
  <si>
    <t>Beata Javorcik</t>
  </si>
  <si>
    <t>Lisa Rosen</t>
  </si>
  <si>
    <t>David Avarello</t>
  </si>
  <si>
    <t>Gyorgy Bracza</t>
  </si>
  <si>
    <t>Jose Brito</t>
  </si>
  <si>
    <t>Portuguese?</t>
  </si>
  <si>
    <t>Eva Cassel</t>
  </si>
  <si>
    <t>KyooHong Cho</t>
  </si>
  <si>
    <t xml:space="preserve">Korean </t>
  </si>
  <si>
    <t>Peter Curwen</t>
  </si>
  <si>
    <t>Massimo Carnelos</t>
  </si>
  <si>
    <t>Gerhard Hutz</t>
  </si>
  <si>
    <t>Karina Karaivanova</t>
  </si>
  <si>
    <t>Felipe Martinez</t>
  </si>
  <si>
    <t>Shinichi Nakabayashi</t>
  </si>
  <si>
    <t>Douglas Nevison</t>
  </si>
  <si>
    <t>Michael Offer</t>
  </si>
  <si>
    <t>Horst Reiichenbach</t>
  </si>
  <si>
    <t>William Roos</t>
  </si>
  <si>
    <t>Per Sanderud</t>
  </si>
  <si>
    <t>Colin Mahoney</t>
  </si>
  <si>
    <t>Taskin Temiz</t>
  </si>
  <si>
    <t>Leander Treppel</t>
  </si>
  <si>
    <t>Sergey Verkashanskiy</t>
  </si>
  <si>
    <t>Patrick Walsh</t>
  </si>
  <si>
    <t>Frans Weekers</t>
  </si>
  <si>
    <t>Remigi Winzap</t>
  </si>
  <si>
    <t>Dina Matta</t>
  </si>
  <si>
    <t>David Coleman</t>
  </si>
  <si>
    <t>Kazuhiko Koguchi</t>
  </si>
  <si>
    <t>Fotoulla Charalambous</t>
  </si>
  <si>
    <t>Richard Porter</t>
  </si>
  <si>
    <t>Wioletta Barwicka-Lofthouse</t>
  </si>
  <si>
    <t>Sarah Fountain Smith</t>
  </si>
  <si>
    <t>Shigeto Hiki</t>
  </si>
  <si>
    <t>Cagatay Imirgi</t>
  </si>
  <si>
    <t>Katherine Allen</t>
  </si>
  <si>
    <t>Klara Krol</t>
  </si>
  <si>
    <t>Jose Leandro</t>
  </si>
  <si>
    <t>Philiip Lindsay</t>
  </si>
  <si>
    <t>Jens Lundergard</t>
  </si>
  <si>
    <t>Manuela Nenna</t>
  </si>
  <si>
    <t>Jari Partanen</t>
  </si>
  <si>
    <t>Yann Pouezat</t>
  </si>
  <si>
    <t>Caspar Veldkamp</t>
  </si>
  <si>
    <t>Commissioner-General</t>
  </si>
  <si>
    <t>Deputy Commissioner-General</t>
  </si>
  <si>
    <t>Chief Ethics Officer</t>
  </si>
  <si>
    <t>Senior Policy Advisor</t>
  </si>
  <si>
    <t>Deputy Chief of Staff</t>
  </si>
  <si>
    <t>Advisory Commission Chair</t>
  </si>
  <si>
    <t>Advisory Commission Vice-Chair</t>
  </si>
  <si>
    <t>External Relations and Organizational Charge Advisor</t>
  </si>
  <si>
    <t>Giorgio Giaocomelli</t>
  </si>
  <si>
    <t>-</t>
  </si>
  <si>
    <t>Ilter Türkmen</t>
  </si>
  <si>
    <t>Peter Hansen</t>
  </si>
  <si>
    <t>Karen Koning Abu Zayd</t>
  </si>
  <si>
    <t>Fillipo Grandi</t>
  </si>
  <si>
    <t>Margot Ellis</t>
  </si>
  <si>
    <t>Hakam Shahwan</t>
  </si>
  <si>
    <t>Pierre Krähenbühl</t>
  </si>
  <si>
    <t>Sandra Mitchell</t>
  </si>
  <si>
    <t>Antonia De Meo</t>
  </si>
  <si>
    <t xml:space="preserve">American </t>
  </si>
  <si>
    <t>Lex Takkenberg</t>
  </si>
  <si>
    <t>Uta Böllhoff</t>
  </si>
  <si>
    <t>Philippe Lazzarini</t>
  </si>
  <si>
    <t>Leni Stenseth</t>
  </si>
  <si>
    <t>Ugochi Daniels</t>
  </si>
  <si>
    <t>Myriam Bayle</t>
  </si>
  <si>
    <t>Bassel Al-Hassan</t>
  </si>
  <si>
    <t>Diane Corner</t>
  </si>
  <si>
    <t>*cannot find regular info on other positions- cant see them listed in any annual reports, and the website only shows comissioner and deputy-commission. the only way to find these other people is with lucky one-off press releases or on linkedin. thinking the best option here is to remove the other leadership positions.</t>
  </si>
  <si>
    <t>Deputy Director General</t>
  </si>
  <si>
    <t>Chair, Council of Administration</t>
  </si>
  <si>
    <t>Chair, Postal Operations Council</t>
  </si>
  <si>
    <t>Adwaldo Cardoso Botto de Barros</t>
  </si>
  <si>
    <t>Thomas Leavey</t>
  </si>
  <si>
    <t>Moussibahou Mazou</t>
  </si>
  <si>
    <t>Huang Gouzhong</t>
  </si>
  <si>
    <t>Edouard Dayan</t>
  </si>
  <si>
    <t>James Wade</t>
  </si>
  <si>
    <t>Bishar Hussein</t>
  </si>
  <si>
    <t>Pascal Clivaz</t>
  </si>
  <si>
    <t>Isaac Gnamba-Yao</t>
  </si>
  <si>
    <t>Massahiko Metoki</t>
  </si>
  <si>
    <t>Jean-Paul Forceville</t>
  </si>
  <si>
    <t>Deputy Director-General of Policy</t>
  </si>
  <si>
    <t>Field Operations &amp; Partnerships</t>
  </si>
  <si>
    <t>Management &amp; Reform</t>
  </si>
  <si>
    <t>Michel Hansenne</t>
  </si>
  <si>
    <t>Juan Somavia</t>
  </si>
  <si>
    <t>Guy Ryder</t>
  </si>
  <si>
    <t>Sandra Polaski</t>
  </si>
  <si>
    <t>Gilbert F. Huong</t>
  </si>
  <si>
    <t>Greg Vines</t>
  </si>
  <si>
    <t>Deborah Greenfield</t>
  </si>
  <si>
    <t>Moussa Oumarou</t>
  </si>
  <si>
    <t>Nigerien (Niger)</t>
  </si>
  <si>
    <t>Martha E. Newton</t>
  </si>
  <si>
    <r>
      <rPr>
        <sz val="10"/>
        <color rgb="FFFBBC04"/>
        <rFont val="Arial"/>
      </rPr>
      <t>*</t>
    </r>
    <r>
      <rPr>
        <sz val="10"/>
        <color theme="1"/>
        <rFont val="Arial"/>
      </rPr>
      <t xml:space="preserve"> The Wayback Machine does not report any deputy director general positions under the ILO's departments and offices website until 2013</t>
    </r>
  </si>
  <si>
    <t>* ILO re-structured leadership in 2013, preventing any data to be found on deputy director generals prior to 2012/2013</t>
  </si>
  <si>
    <t>President/CEO</t>
  </si>
  <si>
    <t>Ombudsman</t>
  </si>
  <si>
    <t>Chair</t>
  </si>
  <si>
    <t>Vice-Chair</t>
  </si>
  <si>
    <t>Sr. Manager</t>
  </si>
  <si>
    <t>Vice President; Engineering &amp; CIO</t>
  </si>
  <si>
    <t>Vice President; Policy Development DC</t>
  </si>
  <si>
    <t>Vice President; Global HR</t>
  </si>
  <si>
    <t>Vice President; Contractual Compliance &amp; US Gov Engagement</t>
  </si>
  <si>
    <t>Vice President; Gov &amp; IGO Engagement</t>
  </si>
  <si>
    <t>Vice President; Planning &amp; CFO</t>
  </si>
  <si>
    <t>Vice President; CTO</t>
  </si>
  <si>
    <t>Vice President; Global Comms</t>
  </si>
  <si>
    <t>Sr. Advisor</t>
  </si>
  <si>
    <t>Micahel Roberts</t>
  </si>
  <si>
    <t>Michael Roberts</t>
  </si>
  <si>
    <t>Esther Dyson</t>
  </si>
  <si>
    <t>Alejandro Pisanty</t>
  </si>
  <si>
    <t>Andrew McLaughlin</t>
  </si>
  <si>
    <t>Louis Touton</t>
  </si>
  <si>
    <t>Karl Auerbach</t>
  </si>
  <si>
    <t>Rob Blokzijl</t>
  </si>
  <si>
    <t>Ivan Moura Campos</t>
  </si>
  <si>
    <t>Frank Fitzsimmons</t>
  </si>
  <si>
    <t>Ken Fockler</t>
  </si>
  <si>
    <t>Hans Kraaijenbrink</t>
  </si>
  <si>
    <t>Sang-Hyon Kyong</t>
  </si>
  <si>
    <t>Jun Murai</t>
  </si>
  <si>
    <t>Nii Quaynor</t>
  </si>
  <si>
    <t>Helmut Schink</t>
  </si>
  <si>
    <t>Linda S. Wilson</t>
  </si>
  <si>
    <t>Amadeu Abril i Abril</t>
  </si>
  <si>
    <t>Jonathan Cohen</t>
  </si>
  <si>
    <t>Andy Mueller-Maughn</t>
  </si>
  <si>
    <t>Masanobu Katoh</t>
  </si>
  <si>
    <t>Phil Davidson</t>
  </si>
  <si>
    <t>Paul Twomey</t>
  </si>
  <si>
    <t>Frank Fowlie</t>
  </si>
  <si>
    <t>Peter Dengate Thrush</t>
  </si>
  <si>
    <t xml:space="preserve">Kurt Pritz </t>
  </si>
  <si>
    <t>Tanzanica King</t>
  </si>
  <si>
    <t>Olof Nordling</t>
  </si>
  <si>
    <t>Andrew Savage</t>
  </si>
  <si>
    <t>Melanie Keller</t>
  </si>
  <si>
    <t>John Crain</t>
  </si>
  <si>
    <t>Theresa Swinehart</t>
  </si>
  <si>
    <t xml:space="preserve">Liz Williams </t>
  </si>
  <si>
    <t>British/Australian</t>
  </si>
  <si>
    <t>John Jeffrey</t>
  </si>
  <si>
    <t>Raimundo Beca</t>
  </si>
  <si>
    <t>Vinton G Cerf</t>
  </si>
  <si>
    <t>Steve Crocker</t>
  </si>
  <si>
    <t>Mouhamet Diop</t>
  </si>
  <si>
    <t>Roberto Gaetano</t>
  </si>
  <si>
    <t>Demi Getschko</t>
  </si>
  <si>
    <t>Hagen Hultzch</t>
  </si>
  <si>
    <t>Joichi Ito</t>
  </si>
  <si>
    <t>John Klensin</t>
  </si>
  <si>
    <t>Veni Markovski</t>
  </si>
  <si>
    <t>Thomas Niles</t>
  </si>
  <si>
    <t>Michael D Palage</t>
  </si>
  <si>
    <t>Hualin Qian</t>
  </si>
  <si>
    <t>Njeri Rionge</t>
  </si>
  <si>
    <t>Vanda Scartezini</t>
  </si>
  <si>
    <t>Mohamed Sharil Tarmizi</t>
  </si>
  <si>
    <t>Richard Thwaites</t>
  </si>
  <si>
    <t>Suzanne Woolf</t>
  </si>
  <si>
    <t>Rod Beckstrom</t>
  </si>
  <si>
    <t>Bruce Tonkin</t>
  </si>
  <si>
    <t>Alexander Kulik</t>
  </si>
  <si>
    <t>David Closson</t>
  </si>
  <si>
    <t>David Olive</t>
  </si>
  <si>
    <t>Steve Antonoff</t>
  </si>
  <si>
    <t>Jamie Hedlund</t>
  </si>
  <si>
    <t>Kevin Wilson</t>
  </si>
  <si>
    <t>Joyce Thomas</t>
  </si>
  <si>
    <t>Mandy Carver</t>
  </si>
  <si>
    <t>Sebastien Bachollet</t>
  </si>
  <si>
    <t>Cherine Chalaby</t>
  </si>
  <si>
    <t>Chris DisSpanish</t>
  </si>
  <si>
    <t>Bill Graham</t>
  </si>
  <si>
    <t>Bertrand de la Chapelle</t>
  </si>
  <si>
    <t>Erika Mann</t>
  </si>
  <si>
    <t>Gonzalo Navarro</t>
  </si>
  <si>
    <t>Raymond A Plzak</t>
  </si>
  <si>
    <t>Rajasekhar Ramaraj</t>
  </si>
  <si>
    <t>George Sadowsky</t>
  </si>
  <si>
    <t>Michael Silber</t>
  </si>
  <si>
    <t>Katim Touray</t>
  </si>
  <si>
    <t>Kuo-Wei Wu</t>
  </si>
  <si>
    <t>Taiwanese</t>
  </si>
  <si>
    <t>Ram Mohan</t>
  </si>
  <si>
    <t>Thomas Narten</t>
  </si>
  <si>
    <t>Heather Dryden</t>
  </si>
  <si>
    <t>Reinhard Scholl</t>
  </si>
  <si>
    <t>Dennis Jennings</t>
  </si>
  <si>
    <t>Janis Karklins</t>
  </si>
  <si>
    <t>Fadi Chehade</t>
  </si>
  <si>
    <t>Chris LaHatte</t>
  </si>
  <si>
    <t>Cassia Oliveria</t>
  </si>
  <si>
    <t>Ashwin Rangan</t>
  </si>
  <si>
    <t>Xavier Calvez</t>
  </si>
  <si>
    <t>David Conrad</t>
  </si>
  <si>
    <t>Wolfgang Kleinwachter</t>
  </si>
  <si>
    <t>Sally Costerton</t>
  </si>
  <si>
    <t>Rinalia Abdul Rahim</t>
  </si>
  <si>
    <t>Asha Hemajani</t>
  </si>
  <si>
    <t>Markus Kummer</t>
  </si>
  <si>
    <t>Bruno Lanvin</t>
  </si>
  <si>
    <t>Lousewies van der Laan</t>
  </si>
  <si>
    <t>Rafael Lito Ibarra</t>
  </si>
  <si>
    <t>Ron da Silva</t>
  </si>
  <si>
    <t>Thomas Schneider</t>
  </si>
  <si>
    <t>Jonne Soininen</t>
  </si>
  <si>
    <t xml:space="preserve">Finnish </t>
  </si>
  <si>
    <t>Goran Marby</t>
  </si>
  <si>
    <t>Herb Waye</t>
  </si>
  <si>
    <t xml:space="preserve">Maarten Botterman </t>
  </si>
  <si>
    <t>Leon Sanchez</t>
  </si>
  <si>
    <t>Cassoa Oliveria</t>
  </si>
  <si>
    <t>Gina Villavicencio</t>
  </si>
  <si>
    <t>Sally Newell Cohen</t>
  </si>
  <si>
    <t>Becky Burr</t>
  </si>
  <si>
    <t>Sarah Deutsch</t>
  </si>
  <si>
    <t>Avri Doria</t>
  </si>
  <si>
    <t>Manal Ismail</t>
  </si>
  <si>
    <t>Danko Jevtovic</t>
  </si>
  <si>
    <t>Akinori Maemura</t>
  </si>
  <si>
    <t>Mandla Msimang</t>
  </si>
  <si>
    <t>Ihab Osman</t>
  </si>
  <si>
    <t>Patricio Poblete</t>
  </si>
  <si>
    <t>Kaveh Ranjbar</t>
  </si>
  <si>
    <t>Matthew Shears</t>
  </si>
  <si>
    <t>Tripti Sinha</t>
  </si>
  <si>
    <t>Lito Ibarra</t>
  </si>
  <si>
    <t>Nigel Roberts</t>
  </si>
  <si>
    <t xml:space="preserve">Dutch </t>
  </si>
  <si>
    <t>Merike Kao</t>
  </si>
  <si>
    <t>Herald Alvestrand</t>
  </si>
  <si>
    <t>Cassia Oliveira</t>
  </si>
  <si>
    <t>Harald Alvestrand</t>
  </si>
  <si>
    <t>Alan Barrett</t>
  </si>
  <si>
    <t>Edmon Chung</t>
  </si>
  <si>
    <t>James Galvin</t>
  </si>
  <si>
    <t xml:space="preserve">Goran Marby </t>
  </si>
  <si>
    <t>Katrina Sataki</t>
  </si>
  <si>
    <t>*Didn't form until 1998, staffing up by 1999</t>
  </si>
  <si>
    <t>Arthur Dunkel (GATT)</t>
  </si>
  <si>
    <t>Renato Ruggiero</t>
  </si>
  <si>
    <t>Mike Moore</t>
  </si>
  <si>
    <t>Ablasse Ouedraogo</t>
  </si>
  <si>
    <t>Paul-Henri Ravier</t>
  </si>
  <si>
    <t>Miguel Rodriguez Mendoza</t>
  </si>
  <si>
    <t>Andrew Stoler</t>
  </si>
  <si>
    <t>Roderick Abbott</t>
  </si>
  <si>
    <t>Kipkorir Aly Azad Rana</t>
  </si>
  <si>
    <t>Fancisco Thompson-Flores</t>
  </si>
  <si>
    <t>Rufus H Yerxa</t>
  </si>
  <si>
    <t>Pascal Lamy</t>
  </si>
  <si>
    <t>Alejando Jara</t>
  </si>
  <si>
    <t>Valentine Sendayoye Rugwabiza</t>
  </si>
  <si>
    <t>Harsha Vardhana Singh</t>
  </si>
  <si>
    <t>Roberto Azevedo</t>
  </si>
  <si>
    <t>Yonov Frederick Agah</t>
  </si>
  <si>
    <t>Karl Brauner</t>
  </si>
  <si>
    <t>David Shark</t>
  </si>
  <si>
    <t>Yi Xiaozhun</t>
  </si>
  <si>
    <t>Ngozi Okonjo-Iweala</t>
  </si>
  <si>
    <t>Angela Ellard</t>
  </si>
  <si>
    <t>Anabel Gonzalez</t>
  </si>
  <si>
    <t>Amb. Jean-Marie Paugam</t>
  </si>
  <si>
    <t>Amb. Xiangchen Zhang</t>
  </si>
  <si>
    <t>Executive Board Members</t>
  </si>
  <si>
    <t>Juan Antonio Samaranch</t>
  </si>
  <si>
    <t>Gunilla Lindberg</t>
  </si>
  <si>
    <t>Jacques Rogge</t>
  </si>
  <si>
    <t>Lambis Nikolaou</t>
  </si>
  <si>
    <t>Zaiqing Yu</t>
  </si>
  <si>
    <t>Toni Khoury</t>
  </si>
  <si>
    <t>James Eaton</t>
  </si>
  <si>
    <t>Gerhard Heiberg</t>
  </si>
  <si>
    <t>Chiharu Igaya</t>
  </si>
  <si>
    <t>Alpha Ibrahim Diallo</t>
  </si>
  <si>
    <t>Denis Oswald</t>
  </si>
  <si>
    <t>Mario Vazquez Rana</t>
  </si>
  <si>
    <t>Ottavio Cinquanta</t>
  </si>
  <si>
    <t>Sergey Bubka</t>
  </si>
  <si>
    <t>Richard Carrion</t>
  </si>
  <si>
    <t>Puerto Rican</t>
  </si>
  <si>
    <t>Ser Miang Ng</t>
  </si>
  <si>
    <t>Thomas Bach</t>
  </si>
  <si>
    <t>Rene Fasel</t>
  </si>
  <si>
    <t>Nawal El Moutawakel</t>
  </si>
  <si>
    <t>Craig Reedie</t>
  </si>
  <si>
    <t>John Coates</t>
  </si>
  <si>
    <t>Ching-Kuo Wu</t>
  </si>
  <si>
    <t>Patrick Joseph Hickey</t>
  </si>
  <si>
    <t>Claudia Bokel</t>
  </si>
  <si>
    <t>Juan Antonio Samaranch Jr.</t>
  </si>
  <si>
    <t>Willi Lujan</t>
  </si>
  <si>
    <t>Anita DeFrantz</t>
  </si>
  <si>
    <t>Ugur Erdener</t>
  </si>
  <si>
    <t>Robin Mitchell</t>
  </si>
  <si>
    <t>Nicole Hoevertsz</t>
  </si>
  <si>
    <t>Aruban</t>
  </si>
  <si>
    <t>Anita Defrantz</t>
  </si>
  <si>
    <t>Nenad Lalovic</t>
  </si>
  <si>
    <t>Kirsty Coventry</t>
  </si>
  <si>
    <t>Ivo Ferriani</t>
  </si>
  <si>
    <t>Feisal Al Hussein</t>
  </si>
  <si>
    <t>Mikaela Jaworski</t>
  </si>
  <si>
    <t>Gerardo Werthein</t>
  </si>
  <si>
    <t>Kristin Kloster Aasen</t>
  </si>
  <si>
    <t>Emma Terho</t>
  </si>
  <si>
    <t>Vice President, Policy and Strategy</t>
  </si>
  <si>
    <t>Vice President, Investmet Operatios (Region 1)</t>
  </si>
  <si>
    <t>Vice President, Investment Operations (Region 2)</t>
  </si>
  <si>
    <t>Vice President and Corporate Secretary</t>
  </si>
  <si>
    <t>Vice President and COO</t>
  </si>
  <si>
    <t>Chief Risk Officer</t>
  </si>
  <si>
    <t>Chief Financial Officer</t>
  </si>
  <si>
    <t>Chief Officer</t>
  </si>
  <si>
    <t>Chief Audit Officer</t>
  </si>
  <si>
    <t>Ombudsperson</t>
  </si>
  <si>
    <t>Integrity Managing Director</t>
  </si>
  <si>
    <t>Director for China</t>
  </si>
  <si>
    <t>the AIIB began in 2016</t>
  </si>
  <si>
    <t>Liqun Jin</t>
  </si>
  <si>
    <t>Joachim von Amsberg</t>
  </si>
  <si>
    <t>D.J. Pandian</t>
  </si>
  <si>
    <t>Thierry de Longuemar</t>
  </si>
  <si>
    <t>Danny Alexander</t>
  </si>
  <si>
    <t>Luky Eko Wuryanto</t>
  </si>
  <si>
    <t>Gerard Sanders</t>
  </si>
  <si>
    <t>none appointed</t>
  </si>
  <si>
    <t>Theirry de Longuemar</t>
  </si>
  <si>
    <t>did not exist</t>
  </si>
  <si>
    <t>Konstantin Limitovskiy</t>
  </si>
  <si>
    <t>Martin Kimmig</t>
  </si>
  <si>
    <t>Andrew Cross</t>
  </si>
  <si>
    <t>Huan Chen</t>
  </si>
  <si>
    <t>Laval Wong Sik Wah</t>
  </si>
  <si>
    <t>Man Shing Tse</t>
  </si>
  <si>
    <t>Hamid Sharif</t>
  </si>
  <si>
    <t>Pakistani &amp; British</t>
  </si>
  <si>
    <t>Danny Alexader</t>
  </si>
  <si>
    <t>Urjit Patel</t>
  </si>
  <si>
    <t>Ludger Schuknecht</t>
  </si>
  <si>
    <t>Alberto Ninio</t>
  </si>
  <si>
    <t>Yong Zhou</t>
  </si>
  <si>
    <t>Suthasinee Nimitkul</t>
  </si>
  <si>
    <t>Zhijun Cheng</t>
  </si>
  <si>
    <t>Vice-President/Policy</t>
  </si>
  <si>
    <t>Vice-President/Technical Management</t>
  </si>
  <si>
    <t>Vice-President/CFO</t>
  </si>
  <si>
    <t>Treasurer</t>
  </si>
  <si>
    <t>Roy A Phillips</t>
  </si>
  <si>
    <t>Helmut Reihlen</t>
  </si>
  <si>
    <t>Position Not Created</t>
  </si>
  <si>
    <t>N/A</t>
  </si>
  <si>
    <t>Guy Waldvogel</t>
  </si>
  <si>
    <t>Lawrence D Eicher</t>
  </si>
  <si>
    <t>Eberhard Mollman</t>
  </si>
  <si>
    <t>Stewart Horwood</t>
  </si>
  <si>
    <t>John Kean</t>
  </si>
  <si>
    <t>Giacomo Elias</t>
  </si>
  <si>
    <t>Akira Aoki</t>
  </si>
  <si>
    <t>Ross Wraight</t>
  </si>
  <si>
    <t>Pierre Amsler</t>
  </si>
  <si>
    <t>Masami Tanaka</t>
  </si>
  <si>
    <t>Torsten Bahke</t>
  </si>
  <si>
    <t>Ziva Patir</t>
  </si>
  <si>
    <t>Antoine Fatio</t>
  </si>
  <si>
    <t>Alan Bryden</t>
  </si>
  <si>
    <t>Alan Morrison</t>
  </si>
  <si>
    <t>Sadao Takeda</t>
  </si>
  <si>
    <t>Jacob Holmblad</t>
  </si>
  <si>
    <t>Julien Pitton</t>
  </si>
  <si>
    <t>Rob Steele</t>
  </si>
  <si>
    <t>New Zealander &amp; Canadian</t>
  </si>
  <si>
    <t>Zhang Xiaogang</t>
  </si>
  <si>
    <t>John Walter</t>
  </si>
  <si>
    <t>Elisabeth Stampfl-Blaha</t>
  </si>
  <si>
    <t>Olivier Peyrat</t>
  </si>
  <si>
    <t>Miguel Payro</t>
  </si>
  <si>
    <t>Argentine &amp; British</t>
  </si>
  <si>
    <t>Kevin McKinley</t>
  </si>
  <si>
    <t>Eddy Njoroge</t>
  </si>
  <si>
    <t>Scott Steedman</t>
  </si>
  <si>
    <t>Sauw Kook Choy</t>
  </si>
  <si>
    <t>Mitsuo Matsumoto</t>
  </si>
  <si>
    <t>Dominique Christin</t>
  </si>
  <si>
    <t>Ulrika Francke</t>
  </si>
  <si>
    <t>Christoph Winterhalter</t>
  </si>
  <si>
    <t>Jacqueline Curzon</t>
  </si>
  <si>
    <t>Sergio Mujica</t>
  </si>
  <si>
    <t>Executive Director</t>
  </si>
  <si>
    <t>Deputy Director (Policy)</t>
  </si>
  <si>
    <t>Deputy Director (Partnerships)</t>
  </si>
  <si>
    <t>founded in July 2010</t>
  </si>
  <si>
    <t>Michelle Bachelet</t>
  </si>
  <si>
    <t>Lakshmi Puri</t>
  </si>
  <si>
    <t>Phumzile Mlambo-Ngcuka</t>
  </si>
  <si>
    <t xml:space="preserve">South African </t>
  </si>
  <si>
    <t>Asa Regner</t>
  </si>
  <si>
    <t>Anita Bhatia</t>
  </si>
  <si>
    <t xml:space="preserve">Managing Director of Operations </t>
  </si>
  <si>
    <t>Managing Director/CFO</t>
  </si>
  <si>
    <t>Managing Director/CAO</t>
  </si>
  <si>
    <t>Managing Director Development Policy and Partnerships</t>
  </si>
  <si>
    <t>Senior Vice President/ Chief Economist</t>
  </si>
  <si>
    <t>Vice President/Group General Counsel</t>
  </si>
  <si>
    <t>Vice President Budget, Performance Review and Strategic Planning</t>
  </si>
  <si>
    <t>Vice President Eastern and Southern Africa</t>
  </si>
  <si>
    <t>Vice President Western and Central Africa</t>
  </si>
  <si>
    <t>Vice President South Asia</t>
  </si>
  <si>
    <t>Vice President Latin America and Caribbean</t>
  </si>
  <si>
    <t>Vice President Middle East and North Africa</t>
  </si>
  <si>
    <t>Vice President East Asia and Pacific</t>
  </si>
  <si>
    <t>Vice President Europe and Central Asia</t>
  </si>
  <si>
    <t>Chairperson, Inspection Panel</t>
  </si>
  <si>
    <t>Barber Conable</t>
  </si>
  <si>
    <t>Moeen A Qureshi</t>
  </si>
  <si>
    <t>Ernest Stern</t>
  </si>
  <si>
    <t>Bilsel Alisbah</t>
  </si>
  <si>
    <t>Wilfried P Thalwitz</t>
  </si>
  <si>
    <t>Stanley Fischer</t>
  </si>
  <si>
    <t>Ibrahim F I Shihata</t>
  </si>
  <si>
    <t>Robert Picciotto</t>
  </si>
  <si>
    <t>Edward V K Jaycox</t>
  </si>
  <si>
    <t>Attila Karaosmanoglu</t>
  </si>
  <si>
    <t>S Shahid HAmericanin</t>
  </si>
  <si>
    <t>Willi A Wapenhans</t>
  </si>
  <si>
    <t>Masaki Shiratori</t>
  </si>
  <si>
    <t>Lewis T Preston</t>
  </si>
  <si>
    <t>Gautam S Kaji</t>
  </si>
  <si>
    <t>Jessica P Einhorn</t>
  </si>
  <si>
    <t>Caio K Koch-Weser</t>
  </si>
  <si>
    <t xml:space="preserve">Sven Sandstom </t>
  </si>
  <si>
    <t>Michael P Bruno</t>
  </si>
  <si>
    <t>Brian Wilson</t>
  </si>
  <si>
    <t>Callisto Madavo</t>
  </si>
  <si>
    <t>Jean-Louis Sarbib</t>
  </si>
  <si>
    <t>D. Joseph Wood</t>
  </si>
  <si>
    <t>S Javed Burki</t>
  </si>
  <si>
    <t>Kemal Dervis</t>
  </si>
  <si>
    <t>Russell J Cheetham</t>
  </si>
  <si>
    <t>Johannes Linn</t>
  </si>
  <si>
    <t>Richard H Frank</t>
  </si>
  <si>
    <t>James D Wolfensohn</t>
  </si>
  <si>
    <t>Sven Sandstrom</t>
  </si>
  <si>
    <t>Shengman Zhang</t>
  </si>
  <si>
    <t>Jeffrey A Goldstein</t>
  </si>
  <si>
    <t>Mamphela Ramphele</t>
  </si>
  <si>
    <t>Gary Perlin</t>
  </si>
  <si>
    <t>Ko-Yung Tung</t>
  </si>
  <si>
    <t>Anil Sood</t>
  </si>
  <si>
    <t>Mieko Nishimizu</t>
  </si>
  <si>
    <t>David de Ferranti</t>
  </si>
  <si>
    <t>Jemal-ud-din Kassum</t>
  </si>
  <si>
    <t>Robert Picciotto?</t>
  </si>
  <si>
    <t>Paul D Wolfowitz</t>
  </si>
  <si>
    <t>Graeme Wheeler</t>
  </si>
  <si>
    <t>James W Adams</t>
  </si>
  <si>
    <t>Francois Bourguignon</t>
  </si>
  <si>
    <t>Roberto Danino</t>
  </si>
  <si>
    <t>John Wilton</t>
  </si>
  <si>
    <t>Gobind Nankani</t>
  </si>
  <si>
    <t>Praful Patel</t>
  </si>
  <si>
    <t>Pamela Cox</t>
  </si>
  <si>
    <t>Christiaan Poortman</t>
  </si>
  <si>
    <t>Shigeo Katsu</t>
  </si>
  <si>
    <t>Vinod Thomas</t>
  </si>
  <si>
    <t>Robert B Zoellick</t>
  </si>
  <si>
    <t>Juan Joe Daboub</t>
  </si>
  <si>
    <t>Lars Thunell</t>
  </si>
  <si>
    <t>Justin Lin</t>
  </si>
  <si>
    <t>Anne-Marie Leroy</t>
  </si>
  <si>
    <t>Fayezul Choudhury</t>
  </si>
  <si>
    <t>Bangladeshi &amp; British</t>
  </si>
  <si>
    <t>Obiageli Katryn Ezekwesili</t>
  </si>
  <si>
    <t>Isabel Guerrero</t>
  </si>
  <si>
    <t>Shamshad Akhtar</t>
  </si>
  <si>
    <t>James W. Adams</t>
  </si>
  <si>
    <t>Phillippe Le Houerou</t>
  </si>
  <si>
    <t>Jim Yong Kim</t>
  </si>
  <si>
    <t>Sri Mulyani Indrawati</t>
  </si>
  <si>
    <t>Bertrand Badré</t>
  </si>
  <si>
    <t>Kaushik Basu</t>
  </si>
  <si>
    <t>Pedro Alba</t>
  </si>
  <si>
    <t>Makhtar Diop</t>
  </si>
  <si>
    <t>See VP E. + S. Africa</t>
  </si>
  <si>
    <t>Annette Dixon</t>
  </si>
  <si>
    <t>Jorge Familiar Calderon</t>
  </si>
  <si>
    <t>Hafez Ghanem</t>
  </si>
  <si>
    <t>Egyptian &amp; French</t>
  </si>
  <si>
    <t>Axel van Trotsenburg</t>
  </si>
  <si>
    <t>Dutch &amp; Austrian</t>
  </si>
  <si>
    <t>Cyril Muller</t>
  </si>
  <si>
    <t>Gonzalo Castro</t>
  </si>
  <si>
    <t>David Malpass</t>
  </si>
  <si>
    <t>Anshula Kant</t>
  </si>
  <si>
    <t>Shaolin Yang</t>
  </si>
  <si>
    <t>Mari Pangestu</t>
  </si>
  <si>
    <t>Aart Kraay</t>
  </si>
  <si>
    <t>Sandie Okoro</t>
  </si>
  <si>
    <t>Antonella Bassani</t>
  </si>
  <si>
    <t>Hartwig Schafer</t>
  </si>
  <si>
    <t>Humberto López</t>
  </si>
  <si>
    <t>Ferid Belhaj</t>
  </si>
  <si>
    <t>Victoria Kwakwa</t>
  </si>
  <si>
    <t>Imrana Jalal</t>
  </si>
  <si>
    <t xml:space="preserve">Fijian </t>
  </si>
  <si>
    <t>Carmen Reinhart</t>
  </si>
  <si>
    <t>Cuban &amp; American</t>
  </si>
  <si>
    <t>J. Clifford Frazier</t>
  </si>
  <si>
    <t>Ousmane Diagana</t>
  </si>
  <si>
    <t xml:space="preserve">Mauritanian </t>
  </si>
  <si>
    <t>Harwig Schafer</t>
  </si>
  <si>
    <t>Carlos Felipe Jaramillo</t>
  </si>
  <si>
    <t>Manuela Ferro</t>
  </si>
  <si>
    <t>Anna Bjerde</t>
  </si>
  <si>
    <t>Swedish?</t>
  </si>
  <si>
    <t>Ramanie Kunanayagam</t>
  </si>
  <si>
    <t>Sri Lankan + Australian</t>
  </si>
  <si>
    <t xml:space="preserve">Deputy Executive Director </t>
  </si>
  <si>
    <t>Assistant Executive Director #1 (Resource Management)</t>
  </si>
  <si>
    <t xml:space="preserve">Nationality Calculated? </t>
  </si>
  <si>
    <t>Assistant Executive Director #2 (Program &amp; Policy Development Department)</t>
  </si>
  <si>
    <t>Assistant Executive Director #3 (Partnerships &amp; Advocacy Department)</t>
  </si>
  <si>
    <t>Assistant Executive Director #4 (Workplace Culture Department)</t>
  </si>
  <si>
    <t>36 Board Members</t>
  </si>
  <si>
    <t>James Ingram</t>
  </si>
  <si>
    <t>Salahuddin Ahmed</t>
  </si>
  <si>
    <t>Catherine Bertini</t>
  </si>
  <si>
    <t>Namanga Ngongi</t>
  </si>
  <si>
    <t>Sheila Sisulu</t>
  </si>
  <si>
    <t>John M. Powell</t>
  </si>
  <si>
    <t>SAmericana Malcorra</t>
  </si>
  <si>
    <t>Mosotho (Lesotho)</t>
  </si>
  <si>
    <t>James T. Morris</t>
  </si>
  <si>
    <t>Jean-Jacques Graisse</t>
  </si>
  <si>
    <t>Josette Sheeran</t>
  </si>
  <si>
    <t>AMIR MAHMOUD ABDULLA</t>
  </si>
  <si>
    <t>Gina Casar</t>
  </si>
  <si>
    <t>Ramiro Armando de Oliveira Lopes Da Silva</t>
  </si>
  <si>
    <t>VACANT</t>
  </si>
  <si>
    <t>Ertharin Cousin</t>
  </si>
  <si>
    <t>Manoj Juneja</t>
  </si>
  <si>
    <t>Elisabeth Rasmusson</t>
  </si>
  <si>
    <t>David Beasley</t>
  </si>
  <si>
    <t>Valerie N. Guarnieri</t>
  </si>
  <si>
    <t>Ute Klamert</t>
  </si>
  <si>
    <t>NA</t>
  </si>
  <si>
    <t>Director of the Radiocommunication Bureau</t>
  </si>
  <si>
    <t>Director of Telecommunication Standardization Bureau</t>
  </si>
  <si>
    <t>Director of Telecommunication Development Bureau</t>
  </si>
  <si>
    <t>Pekka Tarjanne</t>
  </si>
  <si>
    <t>Jean Jipguep</t>
  </si>
  <si>
    <t>Richard C. Kirby</t>
  </si>
  <si>
    <t>Theodor Irmer</t>
  </si>
  <si>
    <t>Arnold Ph. Djiwatampu</t>
  </si>
  <si>
    <t>Henry Chasia</t>
  </si>
  <si>
    <t>Robert W. Jones</t>
  </si>
  <si>
    <t>Ahmed Laouyane</t>
  </si>
  <si>
    <t>Yoshio Utsumi</t>
  </si>
  <si>
    <t>Roberto Blois</t>
  </si>
  <si>
    <t>Houlin Zhao</t>
  </si>
  <si>
    <t>Hamadoun Toure</t>
  </si>
  <si>
    <t>Valery Timofeev</t>
  </si>
  <si>
    <t>Malcolm Johnson</t>
  </si>
  <si>
    <t>Sami Al-Basheer</t>
  </si>
  <si>
    <t>Francois Rancy</t>
  </si>
  <si>
    <t>Chaesub Lee</t>
  </si>
  <si>
    <t>Brahima Sanou</t>
  </si>
  <si>
    <t>Mario Maniewicz</t>
  </si>
  <si>
    <t>Doreen Bogdan Martin</t>
  </si>
  <si>
    <t>Managing Director</t>
  </si>
  <si>
    <t>First Deputy Managing Director</t>
  </si>
  <si>
    <t>Deputy Managing Director</t>
  </si>
  <si>
    <t>Research Dept Economic Counselor &amp; Director</t>
  </si>
  <si>
    <t>Monetary and Capital Markets Dept Financial Counselor &amp; Director</t>
  </si>
  <si>
    <t>African Dept Director</t>
  </si>
  <si>
    <t>Administration Dept Director</t>
  </si>
  <si>
    <t>Asia and Pacific Dept Acting Director</t>
  </si>
  <si>
    <t>Central Banking Dept Director</t>
  </si>
  <si>
    <t>Central Asia Dept Director</t>
  </si>
  <si>
    <t>Exchange &amp; Trade Relations Dept Director</t>
  </si>
  <si>
    <t>European Dept Director</t>
  </si>
  <si>
    <t>European II Dept Director</t>
  </si>
  <si>
    <t>Communications Dept Director</t>
  </si>
  <si>
    <t>Corporate Services and Facilities Dept Director</t>
  </si>
  <si>
    <t>Finance Dept Director</t>
  </si>
  <si>
    <t>Fiscal Affairs Dept Director</t>
  </si>
  <si>
    <t>Human Resources Dept Director</t>
  </si>
  <si>
    <t>Institute for Capacity Development Director</t>
  </si>
  <si>
    <t>Legal Dept General Counsel &amp; Director</t>
  </si>
  <si>
    <t>Middle East and Central Asia Dept Director</t>
  </si>
  <si>
    <t>Secretary's Dept Director</t>
  </si>
  <si>
    <t>Statistics Dept Director</t>
  </si>
  <si>
    <t>Strategy, Policy, and Review Dept Director</t>
  </si>
  <si>
    <t>Technology &amp; General Services Dept Director</t>
  </si>
  <si>
    <t xml:space="preserve">Technology &amp; General Services CIO </t>
  </si>
  <si>
    <t>Western Hemisphere Dept Director</t>
  </si>
  <si>
    <t>Office of Budget and Planning Director</t>
  </si>
  <si>
    <t>Office of Internal Audit and Inspection Director</t>
  </si>
  <si>
    <t>Investment Office Director</t>
  </si>
  <si>
    <t>Knowledge Management Unit</t>
  </si>
  <si>
    <t>Office of Innovation and Change</t>
  </si>
  <si>
    <t>Office of Risk Management Director</t>
  </si>
  <si>
    <t>Independent Evaluation Office Director</t>
  </si>
  <si>
    <t>Technical Assistance Management Office Director</t>
  </si>
  <si>
    <t>External Relations Dept Director</t>
  </si>
  <si>
    <t>Regional Office for Asia and the Pacific Director</t>
  </si>
  <si>
    <t>Offices in Europe Director</t>
  </si>
  <si>
    <t>Office in Geneva, Acting Director &amp; Special Trade Rep</t>
  </si>
  <si>
    <t>Bureau of Computing Services Director</t>
  </si>
  <si>
    <t>Bureau of Language Services Director</t>
  </si>
  <si>
    <t>Michel Camdessus</t>
  </si>
  <si>
    <t>Richard Erb</t>
  </si>
  <si>
    <t>Jacob Frenkel</t>
  </si>
  <si>
    <t>Mamoudou Toure</t>
  </si>
  <si>
    <t>Graeme F. Rea</t>
  </si>
  <si>
    <t>Prabhakar R. Narvekar</t>
  </si>
  <si>
    <t>J.B. Zulu</t>
  </si>
  <si>
    <t>L.A. Whittome</t>
  </si>
  <si>
    <t>Massimo Russo</t>
  </si>
  <si>
    <t>Vito Tanzi</t>
  </si>
  <si>
    <t>Gerard M. Teyssier</t>
  </si>
  <si>
    <t>John B. McLenaghan</t>
  </si>
  <si>
    <t>Sterie T. Beza</t>
  </si>
  <si>
    <t>Robert Noe</t>
  </si>
  <si>
    <t>Azizali F. Mohammed</t>
  </si>
  <si>
    <t>Andrew J. Beith</t>
  </si>
  <si>
    <t>Helen B. Junz</t>
  </si>
  <si>
    <t>Warren N. Minami</t>
  </si>
  <si>
    <t>Alan Wright</t>
  </si>
  <si>
    <t>Mohamed Finaish</t>
  </si>
  <si>
    <t>Alexandre Kafka</t>
  </si>
  <si>
    <t>G. K. Arora</t>
  </si>
  <si>
    <t>Ernesto V. Feldman</t>
  </si>
  <si>
    <t>Renato Filosa</t>
  </si>
  <si>
    <t>G.A. Posthumus</t>
  </si>
  <si>
    <t>Jacques de Groote</t>
  </si>
  <si>
    <t>DAI Qianding</t>
  </si>
  <si>
    <t>C. Scott Clark</t>
  </si>
  <si>
    <t>J.E. Ismael</t>
  </si>
  <si>
    <t>El Tayeb El Kogali</t>
  </si>
  <si>
    <t>Mohammad Reza Ghasimi</t>
  </si>
  <si>
    <t>MAWAKANI Samba</t>
  </si>
  <si>
    <t>Yusuf A. Nimatallah</t>
  </si>
  <si>
    <t>E. A. Evans</t>
  </si>
  <si>
    <t>Markus Fogelholm</t>
  </si>
  <si>
    <t>Frank Cassell</t>
  </si>
  <si>
    <t>Thomas C. Dawson II</t>
  </si>
  <si>
    <t>Koji Yamazaki</t>
  </si>
  <si>
    <t>Leonor Filardo</t>
  </si>
  <si>
    <t>Guenter Grosche</t>
  </si>
  <si>
    <t>Israeli &amp; American</t>
  </si>
  <si>
    <t>Alassane D. Ouattara</t>
  </si>
  <si>
    <t>Michael Mussa</t>
  </si>
  <si>
    <t>Manuel Guitian</t>
  </si>
  <si>
    <t>Evangelos A. Calamitsis</t>
  </si>
  <si>
    <t>Kunio Saito</t>
  </si>
  <si>
    <t>Hubert Neiss</t>
  </si>
  <si>
    <t>John Odling-Smee</t>
  </si>
  <si>
    <t>Patrick B. de Fontenay</t>
  </si>
  <si>
    <t>Francois P. Gianviti</t>
  </si>
  <si>
    <t>Paul Chabrier</t>
  </si>
  <si>
    <t>Leo Van Houtven</t>
  </si>
  <si>
    <t>Jack Boorman</t>
  </si>
  <si>
    <t>Claudio M. Loser</t>
  </si>
  <si>
    <t>Lindsay A. Wolfe</t>
  </si>
  <si>
    <t>Marcello Caiola</t>
  </si>
  <si>
    <t>Shailendra J. Anjaria</t>
  </si>
  <si>
    <t>Joaquin Ferran</t>
  </si>
  <si>
    <t>Alan A. Tait</t>
  </si>
  <si>
    <t>Patrick Delannoy</t>
  </si>
  <si>
    <t>A. Shakour Shaalan</t>
  </si>
  <si>
    <t>K.P. Geethakrishnan</t>
  </si>
  <si>
    <t>Marc-Antoine Autheman</t>
  </si>
  <si>
    <t>Carlos Saito</t>
  </si>
  <si>
    <t>Giulio Lanciotti</t>
  </si>
  <si>
    <t>J. de Beaufort Wijnholds</t>
  </si>
  <si>
    <t>Daniel Kaeser</t>
  </si>
  <si>
    <t>Willy Kiekens</t>
  </si>
  <si>
    <t>ZHANG Ming</t>
  </si>
  <si>
    <t>Ian D. Clark</t>
  </si>
  <si>
    <t>Barnabas S. Dlamini</t>
  </si>
  <si>
    <t>Abbas Mirakhor</t>
  </si>
  <si>
    <t>Yves-Marie T. Koissy</t>
  </si>
  <si>
    <t>Muhammad Al-Jasser</t>
  </si>
  <si>
    <t>Dmitri V. Tulin</t>
  </si>
  <si>
    <t>Ewen L. Waterman</t>
  </si>
  <si>
    <t>Jarle Bergo</t>
  </si>
  <si>
    <t>Huw Evans</t>
  </si>
  <si>
    <t>Karin Lissakers</t>
  </si>
  <si>
    <t>Hachiro Mesaki</t>
  </si>
  <si>
    <t>Luis E. Berrizbeitia</t>
  </si>
  <si>
    <t>Stefan Schoenberg</t>
  </si>
  <si>
    <t>Horst Kohler</t>
  </si>
  <si>
    <t>Shigemitsu Sugisaki</t>
  </si>
  <si>
    <t>Eduardo Aninat</t>
  </si>
  <si>
    <t>Stefan Ingves</t>
  </si>
  <si>
    <t>G.E. Gondwe</t>
  </si>
  <si>
    <t>Yusuke Horiguchi</t>
  </si>
  <si>
    <t>Michael C. Deppler</t>
  </si>
  <si>
    <t>Margaret R. Kelly</t>
  </si>
  <si>
    <t>Mohsin S. Khan</t>
  </si>
  <si>
    <t>Carol S. Carson</t>
  </si>
  <si>
    <t>Brian C. Stuart</t>
  </si>
  <si>
    <t>Ernst-Albrecht Conrad</t>
  </si>
  <si>
    <t>Rafael Munoz</t>
  </si>
  <si>
    <t>Flemming Larsen</t>
  </si>
  <si>
    <t>Grant B. Taplin</t>
  </si>
  <si>
    <t>Murilo Portuguese</t>
  </si>
  <si>
    <t>Vijay L. Kelkar</t>
  </si>
  <si>
    <t>Jean-Claude Milleron</t>
  </si>
  <si>
    <t>Ana Maria Jul</t>
  </si>
  <si>
    <t>Riccardo Faini</t>
  </si>
  <si>
    <t>Roberto F. Cippa</t>
  </si>
  <si>
    <t>WEI Benhua</t>
  </si>
  <si>
    <t>Thomas A. Bernes</t>
  </si>
  <si>
    <t>Kleo-Thong Hetrakul</t>
  </si>
  <si>
    <t>Jose Pedro de Morais, Jr.</t>
  </si>
  <si>
    <t>Alexandre Barro Chambrier</t>
  </si>
  <si>
    <t>Sulaiman M. Al-Turkishi</t>
  </si>
  <si>
    <t>Aleksei Mozhin</t>
  </si>
  <si>
    <t>Gregory F. Taylor</t>
  </si>
  <si>
    <t>Olli-Pekka Lehmussaari</t>
  </si>
  <si>
    <t>Stephen Pickford</t>
  </si>
  <si>
    <t>Yukio Yoshimura</t>
  </si>
  <si>
    <t>Agustin Carstens</t>
  </si>
  <si>
    <t>Bernd Esdar</t>
  </si>
  <si>
    <t>Rodrigo de Rato</t>
  </si>
  <si>
    <t>Anne Kreuger</t>
  </si>
  <si>
    <t>Takatoshi Kato</t>
  </si>
  <si>
    <t>Raghuram Rajan</t>
  </si>
  <si>
    <t>Gerd Hausler</t>
  </si>
  <si>
    <t>Abdoulaye Bio-Tchane</t>
  </si>
  <si>
    <t>David Burton</t>
  </si>
  <si>
    <t>Michael G. Kuhn</t>
  </si>
  <si>
    <t>Teresa M. Ter-Minassian</t>
  </si>
  <si>
    <t>Jorge R. Marquez-Ruarte</t>
  </si>
  <si>
    <t>Leslie Lipschitz</t>
  </si>
  <si>
    <t>Sean Hagan</t>
  </si>
  <si>
    <t>Robert Edwards</t>
  </si>
  <si>
    <t>Mark Allen</t>
  </si>
  <si>
    <t>Anoop Singh</t>
  </si>
  <si>
    <t>Barry H. Potter</t>
  </si>
  <si>
    <t>Alain Coune</t>
  </si>
  <si>
    <t>Thomas Bernes</t>
  </si>
  <si>
    <t>Claire Liuksila</t>
  </si>
  <si>
    <t>Hiroyuki Hino</t>
  </si>
  <si>
    <t>Saleh M. Nsouli</t>
  </si>
  <si>
    <t>B.P. Misra</t>
  </si>
  <si>
    <t>Pierre Duquesne</t>
  </si>
  <si>
    <t>Hector R. Torrse</t>
  </si>
  <si>
    <t>Pier Carlo Padoan</t>
  </si>
  <si>
    <t>Jeroen Kremers</t>
  </si>
  <si>
    <t>Fritz Zurbrugg</t>
  </si>
  <si>
    <t>WANG Xiaoyi</t>
  </si>
  <si>
    <t>Kevin G. Lynch</t>
  </si>
  <si>
    <t>Hooi Eng Phang</t>
  </si>
  <si>
    <t>Peter J. Ngumbullu</t>
  </si>
  <si>
    <t>Damian Ondo Mane</t>
  </si>
  <si>
    <t>Jong Nam Oh</t>
  </si>
  <si>
    <t>Jon A. Solheim</t>
  </si>
  <si>
    <t>Tom Scholar</t>
  </si>
  <si>
    <t>Nancy P. Jacklin</t>
  </si>
  <si>
    <t>Shigeo Kashiwagi</t>
  </si>
  <si>
    <t>Moises Schwartz</t>
  </si>
  <si>
    <t>Karlheinz Bischofberger</t>
  </si>
  <si>
    <t>Dominique Strauss-Kahn</t>
  </si>
  <si>
    <t>John Lipsky</t>
  </si>
  <si>
    <t>Naoyuki Shinohara</t>
  </si>
  <si>
    <t>Olivier Blanchard</t>
  </si>
  <si>
    <t>Jose Vinals</t>
  </si>
  <si>
    <t>Antoinette Monsio Sayeh</t>
  </si>
  <si>
    <t>Marek Belka</t>
  </si>
  <si>
    <t>Andrew Tweedie</t>
  </si>
  <si>
    <t>Carlo Cottarelli</t>
  </si>
  <si>
    <t>Shirley Siegel</t>
  </si>
  <si>
    <t>Masood Ahmed</t>
  </si>
  <si>
    <t>Siddharth Tiwari</t>
  </si>
  <si>
    <t>Adelheid Burgi-Schmelz</t>
  </si>
  <si>
    <t>Reza Moghadam</t>
  </si>
  <si>
    <t>British &amp; Iranian</t>
  </si>
  <si>
    <t>Frank Harnischfeger</t>
  </si>
  <si>
    <t>Jonathan Palmer</t>
  </si>
  <si>
    <t>Nicolas Eyzaguirre</t>
  </si>
  <si>
    <t>Daniel A. Citrin</t>
  </si>
  <si>
    <t>G. Russell Kincaid</t>
  </si>
  <si>
    <t>J. Roberto Rosales</t>
  </si>
  <si>
    <t>El Salvadoran</t>
  </si>
  <si>
    <t>Caroline Atkinson</t>
  </si>
  <si>
    <t>Shogo Ishii</t>
  </si>
  <si>
    <t>Emmanuel van der Mensbrugghe</t>
  </si>
  <si>
    <t xml:space="preserve">Paulo Nogueira Batista, Jr. </t>
  </si>
  <si>
    <t>Arvind Virmani</t>
  </si>
  <si>
    <t>Ambroise Fayolle</t>
  </si>
  <si>
    <t>Pablo Andres Pereira</t>
  </si>
  <si>
    <t>Arrigo Sadun</t>
  </si>
  <si>
    <t>Age F. P. Bakker</t>
  </si>
  <si>
    <t>Rene Weber</t>
  </si>
  <si>
    <t>HE Jianxiong</t>
  </si>
  <si>
    <t>Thomas Hockin</t>
  </si>
  <si>
    <t>Duangmanee Vongpradhip</t>
  </si>
  <si>
    <t>Samuel Itam</t>
  </si>
  <si>
    <t>Jafar Mojarrad</t>
  </si>
  <si>
    <t>Laurean W. Rutayisire</t>
  </si>
  <si>
    <t>Abdallah S. Alazzaz</t>
  </si>
  <si>
    <t>Hi-Su Lee</t>
  </si>
  <si>
    <t>Per Callesen</t>
  </si>
  <si>
    <t>Alexander Gibbs</t>
  </si>
  <si>
    <t>Meg Lundsager</t>
  </si>
  <si>
    <t>Daisuke Kotegawa</t>
  </si>
  <si>
    <t>Ramon Guzman Zapater</t>
  </si>
  <si>
    <t>Klaus D. Stein</t>
  </si>
  <si>
    <t>Christine Lagarde</t>
  </si>
  <si>
    <t>David Lipton</t>
  </si>
  <si>
    <t>Mitsuhiro FurAmericanwa</t>
  </si>
  <si>
    <t>Carla Grasso</t>
  </si>
  <si>
    <t>Min Zhu</t>
  </si>
  <si>
    <t>Chang Yong Rhee</t>
  </si>
  <si>
    <t>Poul Thomsen</t>
  </si>
  <si>
    <t>Gerard Rice</t>
  </si>
  <si>
    <t>Vitor Gaspar</t>
  </si>
  <si>
    <t>Mark W. Plant</t>
  </si>
  <si>
    <t>Sharmini Coorey</t>
  </si>
  <si>
    <t>Jianhai Lin</t>
  </si>
  <si>
    <t>Louis Marc Ducharme</t>
  </si>
  <si>
    <t>SAmerican Swart</t>
  </si>
  <si>
    <t>Alejandro Werner</t>
  </si>
  <si>
    <t>Clare Brady</t>
  </si>
  <si>
    <t>Hazem Beblawi</t>
  </si>
  <si>
    <t>Rakesh Mohan</t>
  </si>
  <si>
    <t>Herve de Villeroche</t>
  </si>
  <si>
    <t>Sergio Chodos</t>
  </si>
  <si>
    <t>Menno Snel</t>
  </si>
  <si>
    <t>Daniel Heller</t>
  </si>
  <si>
    <t>Ibrahim Halil Canakci</t>
  </si>
  <si>
    <t>Zhongxia Jin</t>
  </si>
  <si>
    <t>Serge Dupont</t>
  </si>
  <si>
    <t>Wimboh Santoso</t>
  </si>
  <si>
    <t>Chileanshe Mpundu Kapwepwe</t>
  </si>
  <si>
    <t>Ngueto Tiraina Yambaye</t>
  </si>
  <si>
    <t>Fahad I. Alshathri</t>
  </si>
  <si>
    <t>Barry Sterland</t>
  </si>
  <si>
    <t>Audun Groenn</t>
  </si>
  <si>
    <t>Steve Field</t>
  </si>
  <si>
    <t>Mark Sobel</t>
  </si>
  <si>
    <t>Mikio Kajikawa</t>
  </si>
  <si>
    <t>Fernando Jimenez Latorre</t>
  </si>
  <si>
    <t>Hubert Temmeyer</t>
  </si>
  <si>
    <t>Kristalina Georgieva</t>
  </si>
  <si>
    <t>Geoffrey Okamoto</t>
  </si>
  <si>
    <t>Antoinette Sayeh</t>
  </si>
  <si>
    <t>Tao Zhang</t>
  </si>
  <si>
    <t>Gita Gopinath</t>
  </si>
  <si>
    <t>Jihad Azour</t>
  </si>
  <si>
    <t>Martin Muhleisen</t>
  </si>
  <si>
    <t>Vivek Arora</t>
  </si>
  <si>
    <t>Afonso Bevilaqua</t>
  </si>
  <si>
    <t>Surjit Bhalla</t>
  </si>
  <si>
    <t>Arnaud Buisse</t>
  </si>
  <si>
    <t>Domenico Fanizza</t>
  </si>
  <si>
    <t>Anthony De Lannoy</t>
  </si>
  <si>
    <t>Paul Inderbinen</t>
  </si>
  <si>
    <t>Raci Kaya</t>
  </si>
  <si>
    <t>Louise Levonian</t>
  </si>
  <si>
    <t>Alisara Mahasandana</t>
  </si>
  <si>
    <t>Dumisani H. Mahlinza</t>
  </si>
  <si>
    <t>Mohamed-Lemine Raghani</t>
  </si>
  <si>
    <t>Maher Mouminah</t>
  </si>
  <si>
    <t>Nigel Ray</t>
  </si>
  <si>
    <t>Mika Poso</t>
  </si>
  <si>
    <t>Shona Riach</t>
  </si>
  <si>
    <t>Mark Rosen</t>
  </si>
  <si>
    <t>Takuji Tanaka</t>
  </si>
  <si>
    <t>Leonardo Villar</t>
  </si>
  <si>
    <t>Rudiger von Kleist</t>
  </si>
  <si>
    <t>Tobias Adrian</t>
  </si>
  <si>
    <t>Abebe Selassie</t>
  </si>
  <si>
    <t>Alfred Kammer</t>
  </si>
  <si>
    <t>Jennifer Lester</t>
  </si>
  <si>
    <t>Bernard Lauwers</t>
  </si>
  <si>
    <t>Kalpana Kochhar</t>
  </si>
  <si>
    <t>Rhoda Weeks-Brown</t>
  </si>
  <si>
    <t>Ceda Ogada</t>
  </si>
  <si>
    <t>Ceyla Pazarbasioglu</t>
  </si>
  <si>
    <t>Edward Anderson</t>
  </si>
  <si>
    <t>Michele Shannon</t>
  </si>
  <si>
    <t>Nancy Asiko Onyango</t>
  </si>
  <si>
    <t>Derek Bills</t>
  </si>
  <si>
    <t>Craig Sevy</t>
  </si>
  <si>
    <t>Gina Paone</t>
  </si>
  <si>
    <t>Brenda Boultwood</t>
  </si>
  <si>
    <t>Aivo Andrianarivelo</t>
  </si>
  <si>
    <t>Paul Hilbers</t>
  </si>
  <si>
    <t>Hossein Hosseini</t>
  </si>
  <si>
    <t>Chang Huh</t>
  </si>
  <si>
    <t>Ita Mannathoko</t>
  </si>
  <si>
    <t>Motswana (Botswana)</t>
  </si>
  <si>
    <t>Mahmoud Mohieldin</t>
  </si>
  <si>
    <t>Pablo Moreno</t>
  </si>
  <si>
    <t>Daniel Palotai</t>
  </si>
  <si>
    <t>Elizabeth Shortino</t>
  </si>
  <si>
    <t>Piotr Trabinski</t>
  </si>
  <si>
    <t>*Bo Li</t>
  </si>
  <si>
    <t>Head of the Department of Management</t>
  </si>
  <si>
    <t>Head of the Department of Nuclear Sciences and Applications</t>
  </si>
  <si>
    <t>Head of the Department of Technical Cooperation</t>
  </si>
  <si>
    <t>Head of the Department of Safeguards</t>
  </si>
  <si>
    <t>Head of the Department of Nuclear Energy</t>
  </si>
  <si>
    <t>Head of the Department of Nuclear Safety and Security</t>
  </si>
  <si>
    <t>Hans Blix</t>
  </si>
  <si>
    <t>Not found</t>
  </si>
  <si>
    <t>David Waller</t>
  </si>
  <si>
    <t>Mohamed ElBaradei</t>
  </si>
  <si>
    <t>Werner Burkart</t>
  </si>
  <si>
    <t>Jihui Qian</t>
  </si>
  <si>
    <t>Pierre Goldschmidt</t>
  </si>
  <si>
    <t>V. M. Mourogov</t>
  </si>
  <si>
    <t>Z. Domaratzki</t>
  </si>
  <si>
    <t>Ana Maria Cetto</t>
  </si>
  <si>
    <t>Olli Heinonen</t>
  </si>
  <si>
    <t>Yury Sokolov</t>
  </si>
  <si>
    <t>Tomihiro Taniguchi</t>
  </si>
  <si>
    <t>Yukiya Amano</t>
  </si>
  <si>
    <t>Herman Nackaerts</t>
  </si>
  <si>
    <t>Denis Flory</t>
  </si>
  <si>
    <t>Janice Dunn Lee</t>
  </si>
  <si>
    <t>Aldo Malavasi</t>
  </si>
  <si>
    <t>Dazhu Yang</t>
  </si>
  <si>
    <t>Tero Varjoranta</t>
  </si>
  <si>
    <t>Mikhail Chudakov</t>
  </si>
  <si>
    <t>Juan Carlos Lentijo</t>
  </si>
  <si>
    <t>Rafael Mariano Grossi</t>
  </si>
  <si>
    <t>Mary Alice Hayward</t>
  </si>
  <si>
    <t>Najat Mokhtar</t>
  </si>
  <si>
    <t>Massimo Aparo</t>
  </si>
  <si>
    <t>Margaret Doane</t>
  </si>
  <si>
    <t>Hua Liu</t>
  </si>
  <si>
    <t>Lydie Evrard</t>
  </si>
  <si>
    <t>Deputy Executive Director (Programme)</t>
  </si>
  <si>
    <t>Deputy Executive Director (Management)</t>
  </si>
  <si>
    <t>Executive Board, President</t>
  </si>
  <si>
    <t>Executive Board, Vice-President</t>
  </si>
  <si>
    <t>Nafis Sadik</t>
  </si>
  <si>
    <t>Joseph van Arendonk</t>
  </si>
  <si>
    <t>Katsuhide Kitatani</t>
  </si>
  <si>
    <t xml:space="preserve">Not a position </t>
  </si>
  <si>
    <t>Hirofumi Ando</t>
  </si>
  <si>
    <t>Zbigniew Maria Wlosowicz</t>
  </si>
  <si>
    <t xml:space="preserve">Polish </t>
  </si>
  <si>
    <t>Ahmed Sboussi</t>
  </si>
  <si>
    <t xml:space="preserve">Carlos Sersale di Cerisano </t>
  </si>
  <si>
    <t>Anne Birgitte Albrectsen</t>
  </si>
  <si>
    <t xml:space="preserve">Hong Jae Im </t>
  </si>
  <si>
    <t>Thoraya Ahmed Obaud</t>
  </si>
  <si>
    <t>Kunio Waki</t>
  </si>
  <si>
    <t>Jyoti Shankar Singh</t>
  </si>
  <si>
    <t>Vladimir Galuska</t>
  </si>
  <si>
    <t>Gert Rosenthal</t>
  </si>
  <si>
    <t>Tetsuo Kondo</t>
  </si>
  <si>
    <t>Mathe Matthews Diseko</t>
  </si>
  <si>
    <t>Le Hoal Trung</t>
  </si>
  <si>
    <t>Imelda Henkin</t>
  </si>
  <si>
    <t>Carmen Maria Gallardo Hernandez</t>
  </si>
  <si>
    <t>Andriy Nikitov</t>
  </si>
  <si>
    <t>Ulrika Cronenberg-Mossberg</t>
  </si>
  <si>
    <t>Tesfa Alem Seyoum</t>
  </si>
  <si>
    <t>Arjun Bahadur Thapa</t>
  </si>
  <si>
    <t xml:space="preserve">Purnima Mane </t>
  </si>
  <si>
    <t>Mari Simonen</t>
  </si>
  <si>
    <t>John W. Ashe</t>
  </si>
  <si>
    <t>Atoki Ileka</t>
  </si>
  <si>
    <t>Muhammad Ayub</t>
  </si>
  <si>
    <t>Farid Jafarov</t>
  </si>
  <si>
    <t>Claude Lemieux</t>
  </si>
  <si>
    <t>Babatunde Osotimehin</t>
  </si>
  <si>
    <t>Kate Gilmore</t>
  </si>
  <si>
    <t>Laura Londén</t>
  </si>
  <si>
    <t>Fernando Carrera</t>
  </si>
  <si>
    <t>Kelebone Maope</t>
  </si>
  <si>
    <t>Sahak Sargsyan</t>
  </si>
  <si>
    <t xml:space="preserve">Durga Prasad Bhattarai </t>
  </si>
  <si>
    <t xml:space="preserve">Hiroshi Minami </t>
  </si>
  <si>
    <t>Natalia Kanem</t>
  </si>
  <si>
    <t>Deine Keita</t>
  </si>
  <si>
    <t xml:space="preserve">Guinean </t>
  </si>
  <si>
    <t>Ib Petersen</t>
  </si>
  <si>
    <t>Walton Alfonso Webson</t>
  </si>
  <si>
    <t>Georgi Velikov Panayotov</t>
  </si>
  <si>
    <t>Mansour Ayyad Sh. A. Alotaibi</t>
  </si>
  <si>
    <t>Valentine Rugwabiza</t>
  </si>
  <si>
    <t>Anna-Karin Enestrom</t>
  </si>
  <si>
    <t>Lachezara Stoeva</t>
  </si>
  <si>
    <t>Rabab Fatima</t>
  </si>
  <si>
    <t>Lang Yabou</t>
  </si>
  <si>
    <t>Yoka Brandt</t>
  </si>
  <si>
    <t>Vacant</t>
  </si>
  <si>
    <t>Vice-President</t>
  </si>
  <si>
    <t>Judge</t>
  </si>
  <si>
    <t xml:space="preserve">Registrar </t>
  </si>
  <si>
    <t xml:space="preserve">Deputy-Registrar </t>
  </si>
  <si>
    <t>José Maria Ruda</t>
  </si>
  <si>
    <t xml:space="preserve">Argentine </t>
  </si>
  <si>
    <t xml:space="preserve">Kéba Mbaye </t>
  </si>
  <si>
    <t>Roberto Ago</t>
  </si>
  <si>
    <t xml:space="preserve">Italian </t>
  </si>
  <si>
    <t xml:space="preserve">Taslim Olawale Elias </t>
  </si>
  <si>
    <t xml:space="preserve">Nigerian </t>
  </si>
  <si>
    <t xml:space="preserve">Jens Evensen </t>
  </si>
  <si>
    <t xml:space="preserve">Norwegian </t>
  </si>
  <si>
    <t>Zhengyu Ni</t>
  </si>
  <si>
    <t xml:space="preserve">Raghunandan Swarup Pathak </t>
  </si>
  <si>
    <t>Mohammed Bedjaoui</t>
  </si>
  <si>
    <t>Mohamed Shahabuddeen</t>
  </si>
  <si>
    <t>Stephen M. Schwebel</t>
  </si>
  <si>
    <t>Manfred Lachs</t>
  </si>
  <si>
    <t xml:space="preserve">Nikolai Konstantinovitch Tarassov </t>
  </si>
  <si>
    <t>Sir Robert Yewdall Jennings</t>
  </si>
  <si>
    <t>Gilbert Guillaume</t>
  </si>
  <si>
    <t xml:space="preserve">- </t>
  </si>
  <si>
    <t xml:space="preserve">Eduardo Valencia-Ospina </t>
  </si>
  <si>
    <t>Bernardo Noble</t>
  </si>
  <si>
    <t>Mohamed Bedjaoui</t>
  </si>
  <si>
    <t xml:space="preserve">Stephen M. Schwebel </t>
  </si>
  <si>
    <t>Luigi Ferrari Bravo</t>
  </si>
  <si>
    <t>Carl-August Fleischhauer</t>
  </si>
  <si>
    <t xml:space="preserve">Raymond Ranjeva </t>
  </si>
  <si>
    <t>Géza Herczegh</t>
  </si>
  <si>
    <t xml:space="preserve">Hungarian </t>
  </si>
  <si>
    <t xml:space="preserve">Christopher Gregory Weeramantry </t>
  </si>
  <si>
    <t xml:space="preserve">Abdul G. Koroma </t>
  </si>
  <si>
    <t>Dame Rosalyn Higgings</t>
  </si>
  <si>
    <t>Vladlen Stepanovich Vereshchetin</t>
  </si>
  <si>
    <t xml:space="preserve">Shi Jiuyong </t>
  </si>
  <si>
    <t>Jean-Jacques Arnaldez</t>
  </si>
  <si>
    <t xml:space="preserve">Gilbert Guillaume </t>
  </si>
  <si>
    <t>Thomas Buergenthal</t>
  </si>
  <si>
    <t>Awn Sgawkat Al-Khasawneh</t>
  </si>
  <si>
    <t xml:space="preserve">Pieter H. Kooijmans </t>
  </si>
  <si>
    <t>Xue Hanqin</t>
  </si>
  <si>
    <t>Gonzalo Parra-Aranguren</t>
  </si>
  <si>
    <t>Francisco Rezek</t>
  </si>
  <si>
    <t>Philippe Couvreur</t>
  </si>
  <si>
    <t>Raymond Ranjeva</t>
  </si>
  <si>
    <t xml:space="preserve">Madagascan </t>
  </si>
  <si>
    <t>Nabil Elarby</t>
  </si>
  <si>
    <t xml:space="preserve">Hisashi Owada </t>
  </si>
  <si>
    <t>Bruno Simma</t>
  </si>
  <si>
    <t xml:space="preserve">Ronny Abraham </t>
  </si>
  <si>
    <t>Peter Tomka</t>
  </si>
  <si>
    <t>Hisashi Owada</t>
  </si>
  <si>
    <t xml:space="preserve">Slovak </t>
  </si>
  <si>
    <t>Bernardo Sepúlveda-Amor</t>
  </si>
  <si>
    <t xml:space="preserve">Mohammed Bennouna </t>
  </si>
  <si>
    <t>Antônio Augusto Cançado Trindade</t>
  </si>
  <si>
    <t>Sir Christopher Greenwood</t>
  </si>
  <si>
    <t>Sir Kenneth Keith</t>
  </si>
  <si>
    <t xml:space="preserve">New Zealander </t>
  </si>
  <si>
    <t>Leonid Skotnikov</t>
  </si>
  <si>
    <t>Joan E. Donoghue</t>
  </si>
  <si>
    <t xml:space="preserve">Abdulqawi Ahmed Yusuf </t>
  </si>
  <si>
    <t>Thérèse de Saint Phalle</t>
  </si>
  <si>
    <t xml:space="preserve">French &amp; American </t>
  </si>
  <si>
    <t>Ronny Abraham</t>
  </si>
  <si>
    <t>Abdulqawi Ahmed Yusuf</t>
  </si>
  <si>
    <t xml:space="preserve">James Richard Crawford </t>
  </si>
  <si>
    <t xml:space="preserve">Dalveer Bhandari </t>
  </si>
  <si>
    <t xml:space="preserve">Giorgio Gaja </t>
  </si>
  <si>
    <t xml:space="preserve">Kirill Gevorgian </t>
  </si>
  <si>
    <t xml:space="preserve">Patrick Lipton Robinson </t>
  </si>
  <si>
    <t>Julia Sebutinde</t>
  </si>
  <si>
    <t>Jean-Pelé Fomété</t>
  </si>
  <si>
    <t xml:space="preserve">Abdulqawi Ahmed Yusuf  </t>
  </si>
  <si>
    <t xml:space="preserve">Xue Hanqin </t>
  </si>
  <si>
    <t>Iwasawa Yuji</t>
  </si>
  <si>
    <t>Nawaf Salam</t>
  </si>
  <si>
    <t xml:space="preserve">Peter Tomka </t>
  </si>
  <si>
    <t>Philippe Gautier</t>
  </si>
  <si>
    <t xml:space="preserve">Joan E. Donoghue </t>
  </si>
  <si>
    <t xml:space="preserve">Russian </t>
  </si>
  <si>
    <t>Hilary Charlesworth</t>
  </si>
  <si>
    <t xml:space="preserve">Australian </t>
  </si>
  <si>
    <t>Georg Nolte</t>
  </si>
  <si>
    <t>Delegate</t>
  </si>
  <si>
    <t>Raymond Kendall</t>
  </si>
  <si>
    <t xml:space="preserve">Ivan Barbot </t>
  </si>
  <si>
    <t>Could Not Find</t>
  </si>
  <si>
    <t>Björn Eriksson</t>
  </si>
  <si>
    <t>Jesus Espigares Mira</t>
  </si>
  <si>
    <t xml:space="preserve">Augustine Chihuri </t>
  </si>
  <si>
    <t xml:space="preserve">Zimbabwean </t>
  </si>
  <si>
    <t>Neal Parker</t>
  </si>
  <si>
    <t>Joong Kyoun Kim</t>
  </si>
  <si>
    <t>John Abbott</t>
  </si>
  <si>
    <t>Eduardo Molina Ferraro</t>
  </si>
  <si>
    <t xml:space="preserve">Uruguayan </t>
  </si>
  <si>
    <t>Abimbola Ojomo</t>
  </si>
  <si>
    <t xml:space="preserve">Nikolaos Tasiopoulos </t>
  </si>
  <si>
    <t>Andy Hughes</t>
  </si>
  <si>
    <t>Klaus Ulrich Kersten</t>
  </si>
  <si>
    <t>Zhiqiang Liu</t>
  </si>
  <si>
    <t>Hamid Mannan Mohamed</t>
  </si>
  <si>
    <t>Thomas Pickard</t>
  </si>
  <si>
    <t>Ronald Noble</t>
  </si>
  <si>
    <t>Jackie Selebi</t>
  </si>
  <si>
    <t>Michael J. Garcia</t>
  </si>
  <si>
    <t>Uma Shankar Misra</t>
  </si>
  <si>
    <t xml:space="preserve">Rodolfo Ronconi </t>
  </si>
  <si>
    <t>Florence Agathe Lélé</t>
  </si>
  <si>
    <t xml:space="preserve">Cameroonian </t>
  </si>
  <si>
    <t xml:space="preserve">Mohand Amokrane Mahmoud </t>
  </si>
  <si>
    <t>Arturo Herrera Verdugo</t>
  </si>
  <si>
    <t xml:space="preserve">Chilean </t>
  </si>
  <si>
    <t>Zulmar Pimentel Dos Santos</t>
  </si>
  <si>
    <t xml:space="preserve">Georges Boustani </t>
  </si>
  <si>
    <t>Hiroaki Takizawa</t>
  </si>
  <si>
    <t>Francisco J. Aranda</t>
  </si>
  <si>
    <t>Kenneth Pandolfi</t>
  </si>
  <si>
    <t>Juergen Stock</t>
  </si>
  <si>
    <t>Khoo Boon Hui</t>
  </si>
  <si>
    <t>Mostapha Mouzouni</t>
  </si>
  <si>
    <t>Néstor Jorge Vallecca</t>
  </si>
  <si>
    <t>Mireille Ballestrazzi</t>
  </si>
  <si>
    <t>Magdy Elshafey</t>
  </si>
  <si>
    <t>Adamu Abubakar Mohammed</t>
  </si>
  <si>
    <t>Jorge Barbosa Pontes</t>
  </si>
  <si>
    <t>William J.S. Elliott</t>
  </si>
  <si>
    <t>Nobuyuki Kawai</t>
  </si>
  <si>
    <t>Tariq Khosa</t>
  </si>
  <si>
    <t>Petter Dyhre</t>
  </si>
  <si>
    <t>Francisco Gil Montero</t>
  </si>
  <si>
    <t>Süleyman Isildar</t>
  </si>
  <si>
    <t>Jürgen Stock</t>
  </si>
  <si>
    <t>Todd Shean</t>
  </si>
  <si>
    <t>Sebastian Haitota Ndeitunga</t>
  </si>
  <si>
    <t xml:space="preserve">Namibian </t>
  </si>
  <si>
    <t>Kim Jong Yang</t>
  </si>
  <si>
    <t>Duan Daqi</t>
  </si>
  <si>
    <t>Anselm Lopez</t>
  </si>
  <si>
    <t>Anbuen Naidoo</t>
  </si>
  <si>
    <t xml:space="preserve">Francis Ndegwa Muhoro </t>
  </si>
  <si>
    <t>Alexander PKoreanopchuk</t>
  </si>
  <si>
    <t>Catherine De Bolle</t>
  </si>
  <si>
    <t>David Armond</t>
  </si>
  <si>
    <t>Sergio Alejandro Berni</t>
  </si>
  <si>
    <t>Jolene Lauria</t>
  </si>
  <si>
    <t>Benyamina Abbad</t>
  </si>
  <si>
    <t>Šárka Havránková</t>
  </si>
  <si>
    <t>Khaled Jameel Al Materyeen</t>
  </si>
  <si>
    <t>Ahmed Nasser Al-Raisi</t>
  </si>
  <si>
    <t>Jean-Jacques Colombi</t>
  </si>
  <si>
    <t>Héctor Espinosa Valenzuela</t>
  </si>
  <si>
    <t>Rogerio Galloro</t>
  </si>
  <si>
    <t>Robert Guirao Bailén</t>
  </si>
  <si>
    <t>Destino Pedro</t>
  </si>
  <si>
    <t>Olushola Kamar Subair</t>
  </si>
  <si>
    <t>Jannine Van den Berg</t>
  </si>
  <si>
    <t>Binchen Hu</t>
  </si>
  <si>
    <t>Vice President (Operations 1)</t>
  </si>
  <si>
    <t>Vice President (Operations 2)</t>
  </si>
  <si>
    <t>Vice President (Private Sector and Public-Private Partnerships)</t>
  </si>
  <si>
    <t>Vice President (Admin and Corporate Management)</t>
  </si>
  <si>
    <t>Vice President (Finance and Risk Management)</t>
  </si>
  <si>
    <t>Vice President (Knowledge Management and Sustainable Development)</t>
  </si>
  <si>
    <t>Managing Director General</t>
  </si>
  <si>
    <t>Total Chinese</t>
  </si>
  <si>
    <t>Total American</t>
  </si>
  <si>
    <t>Total Positions</t>
  </si>
  <si>
    <t>Kimimasa Tarumizu</t>
  </si>
  <si>
    <t>Guther Schultz</t>
  </si>
  <si>
    <t>William R. Thomson</t>
  </si>
  <si>
    <t>In-Yong Chung</t>
  </si>
  <si>
    <t>vp finance and vp admin were one role until 2015</t>
  </si>
  <si>
    <t>Mitsuo Sato</t>
  </si>
  <si>
    <t>Bong-suh Lee</t>
  </si>
  <si>
    <t>Peter Sullivan</t>
  </si>
  <si>
    <t>Pierre Uhel</t>
  </si>
  <si>
    <t>Tadao Chino</t>
  </si>
  <si>
    <t>Myoungho Shin</t>
  </si>
  <si>
    <t>Joseph Eichenberger</t>
  </si>
  <si>
    <t>John Lintjer</t>
  </si>
  <si>
    <t>C. Lawrence Greenwood</t>
  </si>
  <si>
    <t>Khempheng Pholsena</t>
  </si>
  <si>
    <t>Geert Van Der Linden</t>
  </si>
  <si>
    <t>Younghoi Lee</t>
  </si>
  <si>
    <t>Haruhiko Kuroda</t>
  </si>
  <si>
    <t>Xiaoyu Zhao</t>
  </si>
  <si>
    <t>Lakshmi Venkatachalam</t>
  </si>
  <si>
    <t>Bindu Lohani</t>
  </si>
  <si>
    <t>Ursula Shaefer-Preuss</t>
  </si>
  <si>
    <t>Rajat Nag</t>
  </si>
  <si>
    <t>Takehiko Nakao</t>
  </si>
  <si>
    <t>Wencai Zhang</t>
  </si>
  <si>
    <t>Stephen Groff</t>
  </si>
  <si>
    <t>Bruce Davis</t>
  </si>
  <si>
    <t>Bambang SAmericantono</t>
  </si>
  <si>
    <t>Juan Miranda</t>
  </si>
  <si>
    <t>Masatsugu Asakawa</t>
  </si>
  <si>
    <t>Shixin Chen</t>
  </si>
  <si>
    <t>Ahmed Saeed</t>
  </si>
  <si>
    <t>Diwakar Gupta</t>
  </si>
  <si>
    <t>Deborah Stokes</t>
  </si>
  <si>
    <t>Ingrid Van Wees</t>
  </si>
  <si>
    <t>Taylor Dormund</t>
  </si>
  <si>
    <t>Ashok Lavasa</t>
  </si>
  <si>
    <t>Bruce Gosper</t>
  </si>
  <si>
    <t>Roberta Casali</t>
  </si>
  <si>
    <t>Woochong Um</t>
  </si>
  <si>
    <t xml:space="preserve">Total Number Chinese = </t>
  </si>
  <si>
    <t xml:space="preserve">Total Number American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</si>
</sst>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 yyyy"/>
  </numFmts>
  <fonts count="31">
    <font>
      <sz val="10"/>
      <color rgb="FF000000"/>
      <name val="Arial"/>
      <scheme val="minor"/>
    </font>
    <font>
      <b/>
      <sz val="10"/>
      <color theme="1"/>
      <name val="Arial"/>
      <scheme val="minor"/>
    </font>
    <font>
      <sz val="10"/>
      <color theme="1"/>
      <name val="Arial"/>
      <scheme val="minor"/>
    </font>
    <font>
      <sz val="11"/>
      <color rgb="FF454545"/>
      <name val="Roboto"/>
    </font>
    <font>
      <sz val="12"/>
      <color theme="1"/>
      <name val="&quot;Times New Roman&quot;"/>
    </font>
    <font>
      <b/>
      <sz val="12"/>
      <color rgb="FF000000"/>
      <name val="&quot;Times New Roman&quot;"/>
    </font>
    <font>
      <sz val="12"/>
      <color rgb="FF000000"/>
      <name val="&quot;Times New Roman&quot;"/>
    </font>
    <font>
      <sz val="10"/>
      <color rgb="FF000000"/>
      <name val="Arial"/>
    </font>
    <font>
      <u/>
      <sz val="10"/>
      <color rgb="FF0000FF"/>
      <name val="Arial"/>
    </font>
    <font>
      <u/>
      <sz val="10"/>
      <color rgb="FF1A0DAB"/>
      <name val="Roboto"/>
    </font>
    <font>
      <sz val="10"/>
      <color rgb="FF000000"/>
      <name val="Inherit"/>
    </font>
    <font>
      <sz val="8"/>
      <color rgb="FF222222"/>
      <name val="Arial"/>
    </font>
    <font>
      <sz val="10"/>
      <color rgb="FF333333"/>
      <name val="Arial"/>
    </font>
    <font>
      <u/>
      <sz val="10"/>
      <color rgb="FF0000FF"/>
      <name val="Arial"/>
    </font>
    <font>
      <sz val="10"/>
      <color theme="1"/>
      <name val="Arial"/>
    </font>
    <font>
      <sz val="10"/>
      <color rgb="FF000000"/>
      <name val="Roboto"/>
    </font>
    <font>
      <strike/>
      <sz val="10"/>
      <color theme="1"/>
      <name val="Arial"/>
      <scheme val="minor"/>
    </font>
    <font>
      <b/>
      <strike/>
      <sz val="10"/>
      <color theme="1"/>
      <name val="Arial"/>
      <scheme val="minor"/>
    </font>
    <font>
      <strike/>
      <sz val="10"/>
      <color rgb="FF000000"/>
      <name val="Arial"/>
    </font>
    <font>
      <i/>
      <sz val="10"/>
      <color theme="1"/>
      <name val="Arial"/>
      <scheme val="minor"/>
    </font>
    <font>
      <u/>
      <sz val="10"/>
      <color rgb="FF1155CC"/>
      <name val="Arial"/>
    </font>
    <font>
      <sz val="10"/>
      <color rgb="FF202124"/>
      <name val="Arial"/>
    </font>
    <font>
      <b/>
      <sz val="10"/>
      <color theme="1"/>
      <name val="Arial"/>
    </font>
    <font>
      <sz val="10"/>
      <color theme="1"/>
      <name val="Roboto"/>
    </font>
    <font>
      <sz val="10"/>
      <color rgb="FF333333"/>
      <name val="Arial"/>
      <scheme val="minor"/>
    </font>
    <font>
      <sz val="10"/>
      <color rgb="FF000000"/>
      <name val="&quot;helvetica neue&quot;"/>
    </font>
    <font>
      <sz val="10"/>
      <color rgb="FF000000"/>
      <name val="Arial"/>
    </font>
    <font>
      <sz val="10"/>
      <color rgb="FF000000"/>
      <name val="&quot;Open Sans Condensed&quot;"/>
    </font>
    <font>
      <u/>
      <sz val="10"/>
      <color rgb="FF1A0DAB"/>
      <name val="Roboto, arial, sans-serif"/>
    </font>
    <font>
      <u/>
      <sz val="10"/>
      <color rgb="FF000000"/>
      <name val="Roboto, arial, sans-serif"/>
    </font>
    <font>
      <sz val="10"/>
      <color rgb="FFFBBC04"/>
      <name val="Arial"/>
    </font>
  </fonts>
  <fills count="23">
    <fill>
      <patternFill patternType="none"/>
    </fill>
    <fill>
      <patternFill patternType="gray125"/>
    </fill>
    <fill>
      <patternFill patternType="solid">
        <fgColor theme="1"/>
        <bgColor theme="1"/>
      </patternFill>
    </fill>
    <fill>
      <patternFill patternType="solid">
        <fgColor rgb="FFEA9999"/>
        <bgColor rgb="FFEA9999"/>
      </patternFill>
    </fill>
    <fill>
      <patternFill patternType="solid">
        <fgColor rgb="FFFCE5CD"/>
        <bgColor rgb="FFFCE5CD"/>
      </patternFill>
    </fill>
    <fill>
      <patternFill patternType="solid">
        <fgColor rgb="FFFF0000"/>
        <bgColor rgb="FFFF0000"/>
      </patternFill>
    </fill>
    <fill>
      <patternFill patternType="solid">
        <fgColor rgb="FFFFFFFF"/>
        <bgColor rgb="FFFFFFFF"/>
      </patternFill>
    </fill>
    <fill>
      <patternFill patternType="solid">
        <fgColor rgb="FFD9EAD3"/>
        <bgColor rgb="FFD9EAD3"/>
      </patternFill>
    </fill>
    <fill>
      <patternFill patternType="solid">
        <fgColor rgb="FFDD7E6B"/>
        <bgColor rgb="FFDD7E6B"/>
      </patternFill>
    </fill>
    <fill>
      <patternFill patternType="solid">
        <fgColor theme="0"/>
        <bgColor theme="0"/>
      </patternFill>
    </fill>
    <fill>
      <patternFill patternType="solid">
        <fgColor rgb="FFF4CCCC"/>
        <bgColor rgb="FFF4CCCC"/>
      </patternFill>
    </fill>
    <fill>
      <patternFill patternType="solid">
        <fgColor rgb="FFFFFF00"/>
        <bgColor rgb="FFFFFF00"/>
      </patternFill>
    </fill>
    <fill>
      <patternFill patternType="solid">
        <fgColor rgb="FFEAD1DC"/>
        <bgColor rgb="FFEAD1DC"/>
      </patternFill>
    </fill>
    <fill>
      <patternFill patternType="solid">
        <fgColor rgb="FFFBBC04"/>
        <bgColor rgb="FFFBBC04"/>
      </patternFill>
    </fill>
    <fill>
      <patternFill patternType="solid">
        <fgColor rgb="FFFBFBFB"/>
        <bgColor rgb="FFFBFBFB"/>
      </patternFill>
    </fill>
    <fill>
      <patternFill patternType="solid">
        <fgColor theme="9"/>
        <bgColor theme="9"/>
      </patternFill>
    </fill>
    <fill>
      <patternFill patternType="solid">
        <fgColor rgb="FFFFF2CC"/>
        <bgColor rgb="FFFFF2CC"/>
      </patternFill>
    </fill>
    <fill>
      <patternFill patternType="solid">
        <fgColor rgb="FF93C47D"/>
        <bgColor rgb="FF93C47D"/>
      </patternFill>
    </fill>
    <fill>
      <patternFill patternType="solid">
        <fgColor rgb="FF000000"/>
        <bgColor rgb="FF000000"/>
      </patternFill>
    </fill>
    <fill>
      <patternFill patternType="solid">
        <fgColor rgb="FFFFE599"/>
        <bgColor rgb="FFFFE599"/>
      </patternFill>
    </fill>
    <fill>
      <patternFill patternType="solid">
        <fgColor rgb="FFA4C2F4"/>
        <bgColor rgb="FFA4C2F4"/>
      </patternFill>
    </fill>
    <fill>
      <patternFill patternType="solid">
        <fgColor rgb="FFB7B7B7"/>
        <bgColor rgb="FFB7B7B7"/>
      </patternFill>
    </fill>
    <fill>
      <patternFill patternType="solid">
        <fgColor theme="6"/>
        <bgColor theme="6"/>
      </patternFill>
    </fill>
  </fills>
  <borders count="2">
    <border>
      <left/>
      <right/>
      <top/>
      <bottom/>
      <diagonal/>
    </border>
    <border>
      <left/>
      <right style="thin">
        <color rgb="FF000000"/>
      </right>
      <top/>
      <bottom/>
      <diagonal/>
    </border>
  </borders>
  <cellStyleXfs count="1">
    <xf numFmtId="0" fontId="0" fillId="0" borderId="0"/>
  </cellStyleXfs>
  <cellXfs count="114">
    <xf numFmtId="0" fontId="0" fillId="0" borderId="0" xfId="0" applyFont="1" applyAlignment="1"/>
    <xf numFmtId="0" fontId="1" fillId="0" borderId="0" xfId="0" applyFont="1" applyAlignment="1"/>
    <xf numFmtId="0" fontId="2" fillId="0" borderId="0" xfId="0" applyFont="1" applyAlignment="1"/>
    <xf numFmtId="0" fontId="2" fillId="2" borderId="0" xfId="0" applyFont="1" applyFill="1"/>
    <xf numFmtId="0" fontId="1" fillId="3" borderId="0" xfId="0" applyFont="1" applyFill="1" applyAlignment="1"/>
    <xf numFmtId="0" fontId="2" fillId="3" borderId="0" xfId="0" applyFont="1" applyFill="1"/>
    <xf numFmtId="0" fontId="2" fillId="3" borderId="0" xfId="0" applyFont="1" applyFill="1" applyAlignment="1"/>
    <xf numFmtId="0" fontId="2" fillId="4" borderId="0" xfId="0" applyFont="1" applyFill="1" applyAlignment="1"/>
    <xf numFmtId="0" fontId="1" fillId="0" borderId="0" xfId="0" applyFont="1" applyAlignment="1">
      <alignment wrapText="1"/>
    </xf>
    <xf numFmtId="0" fontId="2" fillId="0" borderId="0" xfId="0" applyFont="1" applyAlignment="1">
      <alignment wrapText="1"/>
    </xf>
    <xf numFmtId="0" fontId="2" fillId="0" borderId="0" xfId="0" applyFont="1" applyAlignment="1">
      <alignment wrapText="1"/>
    </xf>
    <xf numFmtId="0" fontId="2" fillId="0" borderId="0" xfId="0" applyFont="1" applyAlignment="1">
      <alignment wrapText="1"/>
    </xf>
    <xf numFmtId="0" fontId="2" fillId="5" borderId="0" xfId="0" applyFont="1" applyFill="1"/>
    <xf numFmtId="0" fontId="2" fillId="0" borderId="0" xfId="0" applyFont="1" applyAlignment="1"/>
    <xf numFmtId="0" fontId="3" fillId="6" borderId="0" xfId="0" applyFont="1" applyFill="1" applyAlignment="1"/>
    <xf numFmtId="0" fontId="2" fillId="2" borderId="0" xfId="0" applyFont="1" applyFill="1" applyAlignment="1"/>
    <xf numFmtId="0" fontId="4" fillId="0" borderId="0" xfId="0" applyFont="1" applyAlignment="1"/>
    <xf numFmtId="0" fontId="1" fillId="4" borderId="0" xfId="0" applyFont="1" applyFill="1" applyAlignment="1">
      <alignment wrapText="1"/>
    </xf>
    <xf numFmtId="0" fontId="5" fillId="0" borderId="0" xfId="0" applyFont="1" applyAlignment="1">
      <alignment wrapText="1"/>
    </xf>
    <xf numFmtId="0" fontId="6" fillId="0" borderId="0" xfId="0" applyFont="1" applyAlignment="1">
      <alignment wrapText="1"/>
    </xf>
    <xf numFmtId="0" fontId="2" fillId="7" borderId="0" xfId="0" applyFont="1" applyFill="1" applyAlignment="1">
      <alignment wrapText="1"/>
    </xf>
    <xf numFmtId="0" fontId="2" fillId="8" borderId="0" xfId="0" applyFont="1" applyFill="1" applyAlignment="1">
      <alignment wrapText="1"/>
    </xf>
    <xf numFmtId="0" fontId="2" fillId="8" borderId="0" xfId="0" applyFont="1" applyFill="1" applyAlignment="1">
      <alignment wrapText="1"/>
    </xf>
    <xf numFmtId="0" fontId="2" fillId="4" borderId="0" xfId="0" applyFont="1" applyFill="1" applyAlignment="1">
      <alignment wrapText="1"/>
    </xf>
    <xf numFmtId="0" fontId="7" fillId="0" borderId="0" xfId="0" applyFont="1" applyAlignment="1">
      <alignment horizontal="left"/>
    </xf>
    <xf numFmtId="0" fontId="2" fillId="9" borderId="0" xfId="0" applyFont="1" applyFill="1" applyAlignment="1">
      <alignment wrapText="1"/>
    </xf>
    <xf numFmtId="0" fontId="2" fillId="9" borderId="0" xfId="0" applyFont="1" applyFill="1" applyAlignment="1">
      <alignment wrapText="1"/>
    </xf>
    <xf numFmtId="0" fontId="8" fillId="0" borderId="0" xfId="0" applyFont="1" applyAlignment="1"/>
    <xf numFmtId="0" fontId="1" fillId="10" borderId="0" xfId="0" applyFont="1" applyFill="1" applyAlignment="1">
      <alignment wrapText="1"/>
    </xf>
    <xf numFmtId="0" fontId="2" fillId="10" borderId="0" xfId="0" applyFont="1" applyFill="1" applyAlignment="1">
      <alignment wrapText="1"/>
    </xf>
    <xf numFmtId="0" fontId="2" fillId="10" borderId="0" xfId="0" applyFont="1" applyFill="1"/>
    <xf numFmtId="0" fontId="2" fillId="10" borderId="0" xfId="0" applyFont="1" applyFill="1" applyAlignment="1"/>
    <xf numFmtId="0" fontId="2" fillId="11" borderId="0" xfId="0" applyFont="1" applyFill="1" applyAlignment="1">
      <alignment wrapText="1"/>
    </xf>
    <xf numFmtId="0" fontId="2" fillId="10" borderId="0" xfId="0" applyFont="1" applyFill="1" applyAlignment="1">
      <alignment wrapText="1"/>
    </xf>
    <xf numFmtId="0" fontId="2" fillId="7" borderId="0" xfId="0" applyFont="1" applyFill="1" applyAlignment="1"/>
    <xf numFmtId="0" fontId="9" fillId="6" borderId="0" xfId="0" applyFont="1" applyFill="1" applyAlignment="1">
      <alignment horizontal="left"/>
    </xf>
    <xf numFmtId="0" fontId="2" fillId="12" borderId="0" xfId="0" applyFont="1" applyFill="1" applyAlignment="1">
      <alignment wrapText="1"/>
    </xf>
    <xf numFmtId="0" fontId="2" fillId="13" borderId="0" xfId="0" applyFont="1" applyFill="1" applyAlignment="1">
      <alignment wrapText="1"/>
    </xf>
    <xf numFmtId="0" fontId="2" fillId="13" borderId="0" xfId="0" applyFont="1" applyFill="1" applyAlignment="1">
      <alignment wrapText="1"/>
    </xf>
    <xf numFmtId="0" fontId="10" fillId="6" borderId="0" xfId="0" applyFont="1" applyFill="1" applyAlignment="1"/>
    <xf numFmtId="0" fontId="11" fillId="14" borderId="0" xfId="0" applyFont="1" applyFill="1" applyAlignment="1"/>
    <xf numFmtId="0" fontId="10" fillId="6" borderId="0" xfId="0" applyFont="1" applyFill="1" applyAlignment="1">
      <alignment wrapText="1"/>
    </xf>
    <xf numFmtId="0" fontId="12" fillId="6" borderId="0" xfId="0" applyFont="1" applyFill="1" applyAlignment="1">
      <alignment horizontal="left" wrapText="1"/>
    </xf>
    <xf numFmtId="0" fontId="1" fillId="4" borderId="0" xfId="0" applyFont="1" applyFill="1" applyAlignment="1"/>
    <xf numFmtId="0" fontId="2" fillId="15" borderId="0" xfId="0" applyFont="1" applyFill="1" applyAlignment="1"/>
    <xf numFmtId="0" fontId="2" fillId="15" borderId="0" xfId="0" applyFont="1" applyFill="1"/>
    <xf numFmtId="164" fontId="2" fillId="15" borderId="0" xfId="0" applyNumberFormat="1" applyFont="1" applyFill="1" applyAlignment="1"/>
    <xf numFmtId="0" fontId="1" fillId="16" borderId="0" xfId="0" applyFont="1" applyFill="1" applyAlignment="1">
      <alignment wrapText="1"/>
    </xf>
    <xf numFmtId="0" fontId="1" fillId="16" borderId="0" xfId="0" applyFont="1" applyFill="1" applyAlignment="1"/>
    <xf numFmtId="0" fontId="2" fillId="16" borderId="0" xfId="0" applyFont="1" applyFill="1" applyAlignment="1"/>
    <xf numFmtId="0" fontId="1" fillId="9" borderId="0" xfId="0" applyFont="1" applyFill="1" applyAlignment="1"/>
    <xf numFmtId="0" fontId="1" fillId="2" borderId="0" xfId="0" applyFont="1" applyFill="1" applyAlignment="1">
      <alignment wrapText="1"/>
    </xf>
    <xf numFmtId="0" fontId="2" fillId="2" borderId="0" xfId="0" applyFont="1" applyFill="1" applyAlignment="1">
      <alignment wrapText="1"/>
    </xf>
    <xf numFmtId="0" fontId="2" fillId="5" borderId="0" xfId="0" applyFont="1" applyFill="1" applyAlignment="1"/>
    <xf numFmtId="0" fontId="2" fillId="17" borderId="0" xfId="0" applyFont="1" applyFill="1" applyAlignment="1"/>
    <xf numFmtId="0" fontId="2" fillId="18" borderId="0" xfId="0" applyFont="1" applyFill="1"/>
    <xf numFmtId="0" fontId="2" fillId="19" borderId="0" xfId="0" applyFont="1" applyFill="1" applyAlignment="1"/>
    <xf numFmtId="0" fontId="2" fillId="20" borderId="0" xfId="0" applyFont="1" applyFill="1" applyAlignment="1"/>
    <xf numFmtId="0" fontId="7" fillId="20" borderId="0" xfId="0" applyFont="1" applyFill="1" applyAlignment="1">
      <alignment horizontal="left"/>
    </xf>
    <xf numFmtId="0" fontId="2" fillId="20" borderId="0" xfId="0" applyFont="1" applyFill="1"/>
    <xf numFmtId="0" fontId="1" fillId="20" borderId="0" xfId="0" applyFont="1" applyFill="1" applyAlignment="1"/>
    <xf numFmtId="0" fontId="13" fillId="0" borderId="0" xfId="0" applyFont="1" applyAlignment="1"/>
    <xf numFmtId="0" fontId="2" fillId="9" borderId="0" xfId="0" applyFont="1" applyFill="1"/>
    <xf numFmtId="0" fontId="2" fillId="9" borderId="0" xfId="0" applyFont="1" applyFill="1" applyAlignment="1"/>
    <xf numFmtId="0" fontId="14" fillId="0" borderId="0" xfId="0" applyFont="1" applyAlignment="1">
      <alignment wrapText="1"/>
    </xf>
    <xf numFmtId="0" fontId="2" fillId="0" borderId="0" xfId="0" applyFont="1" applyAlignment="1"/>
    <xf numFmtId="0" fontId="15" fillId="0" borderId="0" xfId="0" applyFont="1" applyAlignment="1"/>
    <xf numFmtId="0" fontId="16" fillId="0" borderId="0" xfId="0" applyFont="1" applyAlignment="1"/>
    <xf numFmtId="0" fontId="16" fillId="0" borderId="0" xfId="0" applyFont="1"/>
    <xf numFmtId="0" fontId="7" fillId="6" borderId="0" xfId="0" applyFont="1" applyFill="1" applyAlignment="1">
      <alignment horizontal="left"/>
    </xf>
    <xf numFmtId="0" fontId="15" fillId="6" borderId="0" xfId="0" applyFont="1" applyFill="1" applyAlignment="1"/>
    <xf numFmtId="0" fontId="2" fillId="0" borderId="0" xfId="0" applyFont="1"/>
    <xf numFmtId="0" fontId="17" fillId="0" borderId="0" xfId="0" applyFont="1" applyAlignment="1">
      <alignment wrapText="1"/>
    </xf>
    <xf numFmtId="0" fontId="16" fillId="0" borderId="0" xfId="0" applyFont="1" applyAlignment="1">
      <alignment wrapText="1"/>
    </xf>
    <xf numFmtId="0" fontId="18" fillId="6" borderId="0" xfId="0" applyFont="1" applyFill="1" applyAlignment="1">
      <alignment horizontal="left" wrapText="1"/>
    </xf>
    <xf numFmtId="0" fontId="2" fillId="0" borderId="0" xfId="0" applyFont="1" applyAlignment="1">
      <alignment horizontal="center"/>
    </xf>
    <xf numFmtId="0" fontId="16" fillId="0" borderId="0" xfId="0" applyFont="1" applyAlignment="1">
      <alignment horizontal="center"/>
    </xf>
    <xf numFmtId="0" fontId="2" fillId="14" borderId="0" xfId="0" applyFont="1" applyFill="1" applyAlignment="1"/>
    <xf numFmtId="0" fontId="2" fillId="21" borderId="0" xfId="0" applyFont="1" applyFill="1"/>
    <xf numFmtId="0" fontId="2" fillId="22" borderId="0" xfId="0" applyFont="1" applyFill="1"/>
    <xf numFmtId="0" fontId="19" fillId="16" borderId="0" xfId="0" applyFont="1" applyFill="1" applyAlignment="1"/>
    <xf numFmtId="0" fontId="20" fillId="0" borderId="0" xfId="0" applyFont="1" applyAlignment="1"/>
    <xf numFmtId="0" fontId="2" fillId="22" borderId="0" xfId="0" applyFont="1" applyFill="1" applyAlignment="1"/>
    <xf numFmtId="0" fontId="14" fillId="0" borderId="0" xfId="0" applyFont="1" applyAlignment="1">
      <alignment wrapText="1"/>
    </xf>
    <xf numFmtId="0" fontId="14" fillId="0" borderId="0" xfId="0" applyFont="1" applyAlignment="1"/>
    <xf numFmtId="0" fontId="14" fillId="0" borderId="0" xfId="0" applyFont="1" applyAlignment="1"/>
    <xf numFmtId="0" fontId="21" fillId="6" borderId="0" xfId="0" applyFont="1" applyFill="1" applyAlignment="1">
      <alignment horizontal="left"/>
    </xf>
    <xf numFmtId="0" fontId="22" fillId="4" borderId="0" xfId="0" applyFont="1" applyFill="1" applyAlignment="1"/>
    <xf numFmtId="0" fontId="22" fillId="0" borderId="0" xfId="0" applyFont="1" applyAlignment="1"/>
    <xf numFmtId="0" fontId="14" fillId="0" borderId="0" xfId="0" applyFont="1" applyAlignment="1"/>
    <xf numFmtId="0" fontId="22" fillId="0" borderId="0" xfId="0" applyFont="1" applyAlignment="1">
      <alignment wrapText="1"/>
    </xf>
    <xf numFmtId="0" fontId="22" fillId="0" borderId="0" xfId="0" applyFont="1" applyAlignment="1">
      <alignment wrapText="1"/>
    </xf>
    <xf numFmtId="0" fontId="1" fillId="0" borderId="0" xfId="0" applyFont="1" applyAlignment="1">
      <alignment wrapText="1"/>
    </xf>
    <xf numFmtId="0" fontId="2" fillId="0" borderId="0" xfId="0" applyFont="1" applyAlignment="1"/>
    <xf numFmtId="0" fontId="2" fillId="0" borderId="0" xfId="0" applyFont="1" applyAlignment="1">
      <alignment wrapText="1"/>
    </xf>
    <xf numFmtId="0" fontId="14" fillId="0" borderId="0" xfId="0" applyFont="1" applyAlignment="1">
      <alignment horizontal="right"/>
    </xf>
    <xf numFmtId="0" fontId="23" fillId="0" borderId="0" xfId="0" applyFont="1" applyAlignment="1"/>
    <xf numFmtId="0" fontId="2" fillId="0" borderId="0" xfId="0" applyFont="1"/>
    <xf numFmtId="0" fontId="14" fillId="4" borderId="0" xfId="0" applyFont="1" applyFill="1" applyAlignment="1"/>
    <xf numFmtId="0" fontId="14" fillId="7" borderId="0" xfId="0" applyFont="1" applyFill="1" applyAlignment="1"/>
    <xf numFmtId="0" fontId="23" fillId="0" borderId="0" xfId="0" applyFont="1" applyAlignment="1"/>
    <xf numFmtId="0" fontId="24" fillId="0" borderId="0" xfId="0" applyFont="1" applyAlignment="1"/>
    <xf numFmtId="0" fontId="25" fillId="0" borderId="0" xfId="0" applyFont="1" applyAlignment="1"/>
    <xf numFmtId="0" fontId="0" fillId="6" borderId="0" xfId="0" applyFont="1" applyFill="1" applyAlignment="1"/>
    <xf numFmtId="0" fontId="7" fillId="0" borderId="0" xfId="0" applyFont="1" applyAlignment="1">
      <alignment horizontal="left"/>
    </xf>
    <xf numFmtId="0" fontId="26" fillId="0" borderId="0" xfId="0" applyFont="1" applyAlignment="1">
      <alignment horizontal="left"/>
    </xf>
    <xf numFmtId="0" fontId="27" fillId="0" borderId="0" xfId="0" applyFont="1" applyAlignment="1"/>
    <xf numFmtId="0" fontId="26" fillId="0" borderId="0" xfId="0" applyFont="1" applyAlignment="1">
      <alignment horizontal="left"/>
    </xf>
    <xf numFmtId="0" fontId="14" fillId="0" borderId="1" xfId="0" applyFont="1" applyBorder="1" applyAlignment="1">
      <alignment wrapText="1"/>
    </xf>
    <xf numFmtId="0" fontId="2" fillId="0" borderId="1" xfId="0" applyFont="1" applyBorder="1"/>
    <xf numFmtId="0" fontId="2" fillId="0" borderId="1" xfId="0" applyFont="1" applyBorder="1" applyAlignment="1"/>
    <xf numFmtId="0" fontId="2" fillId="16" borderId="0" xfId="0" applyFont="1" applyFill="1" applyAlignment="1"/>
    <xf numFmtId="0" fontId="0" fillId="0" borderId="0" xfId="0" applyFont="1" applyAlignment="1"/>
    <xf numFmtId="0" fontId="2"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hyperlink" Target="https://www.unido.org/who-we-are/structure" TargetMode="External"/></Relationships>
</file>

<file path=xl/worksheets/_rels/sheet11.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2.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hyperlink" Target="https://www.linkedin.com/in/shaolin-yang-056a55119/details/experience/" TargetMode="External"/></Relationships>
</file>

<file path=xl/worksheets/_rels/sheet23.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25.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26.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28.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hyperlink" Target="https://www.icj-cij.org/en/current-members" TargetMode="External"/></Relationships>
</file>

<file path=xl/worksheets/_rels/sheet29.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hyperlink" Target="https://web.archive.org/web/20000229124931/http:/www.undp.org/toppages/discover/pdf/undporga.pdf" TargetMode="External"/><Relationship Id="rId1" Type="http://schemas.openxmlformats.org/officeDocument/2006/relationships/hyperlink" Target="https://www.un.org/en/library" TargetMode="External"/><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hyperlink" Target="https://www.ipcinfo.org/fileadmin/user_upload/faoweb/images/organigramme/FAO-Organigramme-en.pdf" TargetMode="External"/><Relationship Id="rId1" Type="http://schemas.openxmlformats.org/officeDocument/2006/relationships/hyperlink" Target="https://books.google.com/books?id=8AskDwAAQBAJ&amp;pg=PT216&amp;lpg=PT216&amp;dq=james+g+butler+fao&amp;source=bl&amp;ots=FxwFmxVcPB&amp;sig=ACfU3U2xW_Gj3UIlwSPVdZVp9H5NszeHrw&amp;hl=en&amp;sa=X&amp;ved=2ahUKEwidiOfl1oj5AhXQAjQIHedEDzgQ6AF6BAgXEAM" TargetMode="External"/><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hyperlink" Target="https://www.un.org/en/library" TargetMode="External"/></Relationships>
</file>

<file path=xl/worksheets/_rels/sheet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M213"/>
  <sheetViews>
    <sheetView workbookViewId="0">
      <selection activeCell="A13" sqref="A13"/>
    </sheetView>
  </sheetViews>
  <sheetFormatPr defaultColWidth="12.7109375" defaultRowHeight="15.75" customHeight="1"/>
  <cols>
    <col min="4" max="4" width="21.7109375" customWidth="1"/>
    <col min="7" max="7" width="21.7109375" customWidth="1"/>
    <col min="10" max="10" width="21.7109375" customWidth="1"/>
    <col min="13" max="13" width="21.7109375" customWidth="1"/>
  </cols>
  <sheetData>
    <row r="1" spans="1:13" ht="15.75" customHeight="1">
      <c r="A1" s="1" t="s">
        <v>0</v>
      </c>
      <c r="B1" s="1" t="s">
        <v>1</v>
      </c>
      <c r="C1" s="2" t="s">
        <v>2</v>
      </c>
      <c r="D1" s="2" t="s">
        <v>3</v>
      </c>
      <c r="E1" s="1" t="s">
        <v>4</v>
      </c>
      <c r="F1" s="2" t="s">
        <v>2</v>
      </c>
      <c r="G1" s="2" t="s">
        <v>3</v>
      </c>
      <c r="H1" s="1" t="s">
        <v>5</v>
      </c>
      <c r="I1" s="2" t="s">
        <v>2</v>
      </c>
      <c r="J1" s="2" t="s">
        <v>3</v>
      </c>
      <c r="K1" s="1" t="s">
        <v>5</v>
      </c>
      <c r="L1" s="2" t="s">
        <v>2</v>
      </c>
      <c r="M1" s="2" t="s">
        <v>3</v>
      </c>
    </row>
    <row r="2" spans="1:13" ht="15.75" customHeight="1">
      <c r="A2" s="2">
        <v>1990</v>
      </c>
      <c r="B2" s="2" t="s">
        <v>6</v>
      </c>
      <c r="C2" s="2" t="s">
        <v>7</v>
      </c>
      <c r="D2" s="2" t="s">
        <v>8</v>
      </c>
      <c r="E2" s="2" t="s">
        <v>6</v>
      </c>
      <c r="F2" s="2" t="s">
        <v>9</v>
      </c>
      <c r="G2" s="2" t="s">
        <v>10</v>
      </c>
    </row>
    <row r="3" spans="1:13" ht="15.75" customHeight="1">
      <c r="A3" s="2">
        <v>1995</v>
      </c>
    </row>
    <row r="4" spans="1:13" ht="15.75" customHeight="1">
      <c r="A4" s="2">
        <v>2000</v>
      </c>
    </row>
    <row r="5" spans="1:13" ht="15.75" customHeight="1">
      <c r="A5" s="2">
        <v>2005</v>
      </c>
    </row>
    <row r="6" spans="1:13" ht="15.75" customHeight="1">
      <c r="A6" s="2">
        <v>2010</v>
      </c>
    </row>
    <row r="7" spans="1:13" ht="15.75" customHeight="1">
      <c r="A7" s="2">
        <v>2015</v>
      </c>
    </row>
    <row r="8" spans="1:13" ht="15.75" customHeight="1">
      <c r="A8" s="2">
        <v>2020</v>
      </c>
    </row>
    <row r="9" spans="1:13" ht="15.75" customHeight="1">
      <c r="A9" s="2">
        <v>2021</v>
      </c>
    </row>
    <row r="12" spans="1:13" ht="15.75" customHeight="1">
      <c r="A12" s="3"/>
      <c r="B12" s="3"/>
      <c r="C12" s="3"/>
    </row>
    <row r="13" spans="1:13" ht="15.75" customHeight="1">
      <c r="A13" s="2" t="s">
        <v>11</v>
      </c>
    </row>
    <row r="14" spans="1:13" ht="15.75" customHeight="1">
      <c r="A14" s="3"/>
      <c r="B14" s="3"/>
      <c r="C14" s="3"/>
    </row>
    <row r="15" spans="1:13" ht="15.75" customHeight="1">
      <c r="A15" s="4" t="s">
        <v>12</v>
      </c>
      <c r="B15" s="5"/>
      <c r="C15" s="1" t="s">
        <v>13</v>
      </c>
    </row>
    <row r="16" spans="1:13" ht="15.75" customHeight="1">
      <c r="A16" s="6" t="s">
        <v>14</v>
      </c>
      <c r="B16" s="5"/>
      <c r="C16" s="2" t="s">
        <v>15</v>
      </c>
    </row>
    <row r="17" spans="1:3" ht="15.75" customHeight="1">
      <c r="A17" s="6" t="s">
        <v>16</v>
      </c>
      <c r="B17" s="5"/>
      <c r="C17" s="2" t="s">
        <v>17</v>
      </c>
    </row>
    <row r="18" spans="1:3" ht="15.75" customHeight="1">
      <c r="A18" s="6" t="s">
        <v>18</v>
      </c>
      <c r="B18" s="5"/>
      <c r="C18" s="2" t="s">
        <v>19</v>
      </c>
    </row>
    <row r="19" spans="1:3" ht="15.75" customHeight="1">
      <c r="A19" s="6" t="s">
        <v>20</v>
      </c>
      <c r="B19" s="5"/>
      <c r="C19" s="2" t="s">
        <v>21</v>
      </c>
    </row>
    <row r="20" spans="1:3" ht="15.75" customHeight="1">
      <c r="A20" s="6" t="s">
        <v>22</v>
      </c>
      <c r="B20" s="5"/>
      <c r="C20" s="2" t="s">
        <v>23</v>
      </c>
    </row>
    <row r="21" spans="1:3" ht="15.75" customHeight="1">
      <c r="A21" s="6" t="s">
        <v>24</v>
      </c>
      <c r="B21" s="5"/>
      <c r="C21" s="2" t="s">
        <v>25</v>
      </c>
    </row>
    <row r="22" spans="1:3" ht="15.75" customHeight="1">
      <c r="A22" s="6" t="s">
        <v>26</v>
      </c>
      <c r="B22" s="5"/>
      <c r="C22" s="2" t="s">
        <v>27</v>
      </c>
    </row>
    <row r="23" spans="1:3" ht="15.75" customHeight="1">
      <c r="A23" s="6" t="s">
        <v>28</v>
      </c>
      <c r="B23" s="5"/>
      <c r="C23" s="2" t="s">
        <v>29</v>
      </c>
    </row>
    <row r="24" spans="1:3" ht="15.75" customHeight="1">
      <c r="A24" s="6" t="s">
        <v>30</v>
      </c>
      <c r="B24" s="5"/>
      <c r="C24" s="2" t="s">
        <v>31</v>
      </c>
    </row>
    <row r="25" spans="1:3" ht="15.75" customHeight="1">
      <c r="A25" s="6" t="s">
        <v>32</v>
      </c>
      <c r="B25" s="5"/>
      <c r="C25" s="2" t="s">
        <v>33</v>
      </c>
    </row>
    <row r="26" spans="1:3" ht="15.75" customHeight="1">
      <c r="A26" s="6" t="s">
        <v>34</v>
      </c>
      <c r="B26" s="5"/>
      <c r="C26" s="2" t="s">
        <v>35</v>
      </c>
    </row>
    <row r="27" spans="1:3" ht="15.75" customHeight="1">
      <c r="A27" s="6" t="s">
        <v>36</v>
      </c>
      <c r="B27" s="5"/>
      <c r="C27" s="2" t="s">
        <v>37</v>
      </c>
    </row>
    <row r="28" spans="1:3" ht="15.75" customHeight="1">
      <c r="A28" s="6" t="s">
        <v>38</v>
      </c>
      <c r="B28" s="5"/>
      <c r="C28" s="2" t="s">
        <v>39</v>
      </c>
    </row>
    <row r="29" spans="1:3" ht="15.75" customHeight="1">
      <c r="A29" s="6" t="s">
        <v>40</v>
      </c>
      <c r="B29" s="5"/>
      <c r="C29" s="2" t="s">
        <v>41</v>
      </c>
    </row>
    <row r="30" spans="1:3" ht="15.75" customHeight="1">
      <c r="A30" s="6" t="s">
        <v>42</v>
      </c>
      <c r="B30" s="5"/>
      <c r="C30" s="2" t="s">
        <v>43</v>
      </c>
    </row>
    <row r="31" spans="1:3" ht="15.75" customHeight="1">
      <c r="A31" s="6" t="s">
        <v>44</v>
      </c>
      <c r="B31" s="5"/>
      <c r="C31" s="2" t="s">
        <v>45</v>
      </c>
    </row>
    <row r="32" spans="1:3" ht="15.75" customHeight="1">
      <c r="A32" s="6" t="s">
        <v>46</v>
      </c>
      <c r="B32" s="5"/>
      <c r="C32" s="2" t="s">
        <v>47</v>
      </c>
    </row>
    <row r="33" spans="1:3" ht="15.75" customHeight="1">
      <c r="A33" s="6" t="s">
        <v>48</v>
      </c>
      <c r="B33" s="5"/>
      <c r="C33" s="2" t="s">
        <v>49</v>
      </c>
    </row>
    <row r="34" spans="1:3" ht="15.75" customHeight="1">
      <c r="A34" s="6" t="s">
        <v>50</v>
      </c>
      <c r="B34" s="5"/>
      <c r="C34" s="2" t="s">
        <v>51</v>
      </c>
    </row>
    <row r="35" spans="1:3" ht="15.75" customHeight="1">
      <c r="A35" s="6" t="s">
        <v>52</v>
      </c>
      <c r="B35" s="5"/>
      <c r="C35" s="2" t="s">
        <v>53</v>
      </c>
    </row>
    <row r="36" spans="1:3" ht="15.75" customHeight="1">
      <c r="A36" s="6" t="s">
        <v>54</v>
      </c>
      <c r="B36" s="5"/>
      <c r="C36" s="2" t="s">
        <v>55</v>
      </c>
    </row>
    <row r="37" spans="1:3" ht="15.75" customHeight="1">
      <c r="A37" s="6" t="s">
        <v>56</v>
      </c>
      <c r="B37" s="5"/>
      <c r="C37" s="2" t="s">
        <v>57</v>
      </c>
    </row>
    <row r="38" spans="1:3" ht="15.75" customHeight="1">
      <c r="A38" s="6" t="s">
        <v>58</v>
      </c>
      <c r="B38" s="5"/>
      <c r="C38" s="2" t="s">
        <v>59</v>
      </c>
    </row>
    <row r="39" spans="1:3" ht="15.75" customHeight="1">
      <c r="A39" s="6" t="s">
        <v>60</v>
      </c>
      <c r="B39" s="5"/>
      <c r="C39" s="2" t="s">
        <v>61</v>
      </c>
    </row>
    <row r="40" spans="1:3" ht="15.75" customHeight="1">
      <c r="A40" s="6" t="s">
        <v>62</v>
      </c>
      <c r="B40" s="5"/>
      <c r="C40" s="2" t="s">
        <v>63</v>
      </c>
    </row>
    <row r="41" spans="1:3" ht="15.75" customHeight="1">
      <c r="A41" s="6" t="s">
        <v>64</v>
      </c>
      <c r="B41" s="5"/>
      <c r="C41" s="2" t="s">
        <v>65</v>
      </c>
    </row>
    <row r="42" spans="1:3" ht="15.75" customHeight="1">
      <c r="A42" s="6" t="s">
        <v>66</v>
      </c>
      <c r="B42" s="5"/>
      <c r="C42" s="2" t="s">
        <v>67</v>
      </c>
    </row>
    <row r="43" spans="1:3" ht="15.75" customHeight="1">
      <c r="A43" s="6" t="s">
        <v>68</v>
      </c>
      <c r="B43" s="5"/>
      <c r="C43" s="2" t="s">
        <v>69</v>
      </c>
    </row>
    <row r="44" spans="1:3" ht="15.75" customHeight="1">
      <c r="A44" s="6" t="s">
        <v>70</v>
      </c>
      <c r="B44" s="5"/>
      <c r="C44" s="2" t="s">
        <v>71</v>
      </c>
    </row>
    <row r="45" spans="1:3" ht="15.75" customHeight="1">
      <c r="A45" s="6" t="s">
        <v>72</v>
      </c>
      <c r="B45" s="5"/>
      <c r="C45" s="2" t="s">
        <v>73</v>
      </c>
    </row>
    <row r="46" spans="1:3" ht="15.75" customHeight="1">
      <c r="A46" s="6" t="s">
        <v>74</v>
      </c>
      <c r="B46" s="5"/>
      <c r="C46" s="2" t="s">
        <v>75</v>
      </c>
    </row>
    <row r="47" spans="1:3" ht="15.75" customHeight="1">
      <c r="A47" s="6" t="s">
        <v>76</v>
      </c>
      <c r="B47" s="5"/>
      <c r="C47" s="2" t="s">
        <v>77</v>
      </c>
    </row>
    <row r="48" spans="1:3" ht="15.75" customHeight="1">
      <c r="A48" s="6" t="s">
        <v>78</v>
      </c>
      <c r="B48" s="5"/>
      <c r="C48" s="2" t="s">
        <v>79</v>
      </c>
    </row>
    <row r="49" spans="1:3" ht="15.75" customHeight="1">
      <c r="A49" s="6" t="s">
        <v>80</v>
      </c>
      <c r="B49" s="5"/>
      <c r="C49" s="2" t="s">
        <v>81</v>
      </c>
    </row>
    <row r="50" spans="1:3" ht="15.75" customHeight="1">
      <c r="A50" s="6" t="s">
        <v>82</v>
      </c>
      <c r="B50" s="5"/>
      <c r="C50" s="2" t="s">
        <v>83</v>
      </c>
    </row>
    <row r="51" spans="1:3" ht="15.75" customHeight="1">
      <c r="A51" s="6" t="s">
        <v>84</v>
      </c>
      <c r="B51" s="5"/>
      <c r="C51" s="2" t="s">
        <v>85</v>
      </c>
    </row>
    <row r="52" spans="1:3" ht="15.75" customHeight="1">
      <c r="A52" s="6" t="s">
        <v>86</v>
      </c>
      <c r="B52" s="5"/>
      <c r="C52" s="2" t="s">
        <v>87</v>
      </c>
    </row>
    <row r="53" spans="1:3" ht="15.75" customHeight="1">
      <c r="A53" s="6" t="s">
        <v>88</v>
      </c>
      <c r="B53" s="5"/>
      <c r="C53" s="2" t="s">
        <v>7</v>
      </c>
    </row>
    <row r="54" spans="1:3" ht="15.75" customHeight="1">
      <c r="A54" s="6" t="s">
        <v>89</v>
      </c>
      <c r="B54" s="5"/>
      <c r="C54" s="2" t="s">
        <v>90</v>
      </c>
    </row>
    <row r="55" spans="1:3" ht="15.75" customHeight="1">
      <c r="A55" s="6" t="s">
        <v>91</v>
      </c>
      <c r="B55" s="5"/>
      <c r="C55" s="2" t="s">
        <v>92</v>
      </c>
    </row>
    <row r="56" spans="1:3" ht="12.75">
      <c r="A56" s="6" t="s">
        <v>93</v>
      </c>
      <c r="B56" s="5"/>
      <c r="C56" s="2" t="s">
        <v>94</v>
      </c>
    </row>
    <row r="57" spans="1:3" ht="12.75">
      <c r="A57" s="6" t="s">
        <v>95</v>
      </c>
      <c r="B57" s="5"/>
      <c r="C57" s="2" t="s">
        <v>96</v>
      </c>
    </row>
    <row r="58" spans="1:3" ht="12.75">
      <c r="A58" s="6" t="s">
        <v>97</v>
      </c>
      <c r="B58" s="5"/>
      <c r="C58" s="2" t="s">
        <v>98</v>
      </c>
    </row>
    <row r="59" spans="1:3" ht="12.75">
      <c r="A59" s="6" t="s">
        <v>99</v>
      </c>
      <c r="B59" s="5"/>
      <c r="C59" s="2" t="s">
        <v>100</v>
      </c>
    </row>
    <row r="60" spans="1:3" ht="12.75">
      <c r="A60" s="6" t="s">
        <v>101</v>
      </c>
      <c r="B60" s="5"/>
      <c r="C60" s="2" t="s">
        <v>102</v>
      </c>
    </row>
    <row r="61" spans="1:3" ht="12.75">
      <c r="A61" s="6" t="s">
        <v>103</v>
      </c>
      <c r="B61" s="5"/>
      <c r="C61" s="2" t="s">
        <v>104</v>
      </c>
    </row>
    <row r="62" spans="1:3" ht="12.75">
      <c r="A62" s="6" t="s">
        <v>105</v>
      </c>
      <c r="B62" s="5"/>
      <c r="C62" s="2" t="s">
        <v>106</v>
      </c>
    </row>
    <row r="63" spans="1:3" ht="12.75">
      <c r="A63" s="6" t="s">
        <v>107</v>
      </c>
      <c r="B63" s="5"/>
      <c r="C63" s="2" t="s">
        <v>108</v>
      </c>
    </row>
    <row r="64" spans="1:3" ht="12.75">
      <c r="A64" s="6" t="s">
        <v>109</v>
      </c>
      <c r="B64" s="5"/>
      <c r="C64" s="2" t="s">
        <v>110</v>
      </c>
    </row>
    <row r="65" spans="1:3" ht="12.75">
      <c r="A65" s="6" t="s">
        <v>111</v>
      </c>
      <c r="B65" s="5"/>
      <c r="C65" s="2" t="s">
        <v>112</v>
      </c>
    </row>
    <row r="66" spans="1:3" ht="12.75">
      <c r="A66" s="6" t="s">
        <v>113</v>
      </c>
      <c r="B66" s="5"/>
      <c r="C66" s="2" t="s">
        <v>114</v>
      </c>
    </row>
    <row r="67" spans="1:3" ht="12.75">
      <c r="A67" s="6" t="s">
        <v>115</v>
      </c>
      <c r="B67" s="5"/>
      <c r="C67" s="2" t="s">
        <v>116</v>
      </c>
    </row>
    <row r="68" spans="1:3" ht="12.75">
      <c r="A68" s="6" t="s">
        <v>117</v>
      </c>
      <c r="B68" s="5"/>
      <c r="C68" s="2" t="s">
        <v>118</v>
      </c>
    </row>
    <row r="69" spans="1:3" ht="12.75">
      <c r="A69" s="6" t="s">
        <v>119</v>
      </c>
      <c r="B69" s="5"/>
      <c r="C69" s="2" t="s">
        <v>120</v>
      </c>
    </row>
    <row r="70" spans="1:3" ht="12.75">
      <c r="A70" s="6" t="s">
        <v>121</v>
      </c>
      <c r="B70" s="5"/>
      <c r="C70" s="2" t="s">
        <v>122</v>
      </c>
    </row>
    <row r="71" spans="1:3" ht="12.75">
      <c r="A71" s="6" t="s">
        <v>123</v>
      </c>
      <c r="B71" s="5"/>
      <c r="C71" s="2" t="s">
        <v>124</v>
      </c>
    </row>
    <row r="72" spans="1:3" ht="12.75">
      <c r="A72" s="6" t="s">
        <v>125</v>
      </c>
      <c r="B72" s="5"/>
      <c r="C72" s="2" t="s">
        <v>126</v>
      </c>
    </row>
    <row r="73" spans="1:3" ht="12.75">
      <c r="A73" s="6" t="s">
        <v>127</v>
      </c>
      <c r="B73" s="5"/>
      <c r="C73" s="2" t="s">
        <v>128</v>
      </c>
    </row>
    <row r="74" spans="1:3" ht="12.75">
      <c r="A74" s="6" t="s">
        <v>129</v>
      </c>
      <c r="B74" s="5"/>
      <c r="C74" s="2" t="s">
        <v>130</v>
      </c>
    </row>
    <row r="75" spans="1:3" ht="12.75">
      <c r="A75" s="6" t="s">
        <v>131</v>
      </c>
      <c r="B75" s="5"/>
      <c r="C75" s="2" t="s">
        <v>132</v>
      </c>
    </row>
    <row r="76" spans="1:3" ht="12.75">
      <c r="A76" s="6" t="s">
        <v>133</v>
      </c>
      <c r="B76" s="5"/>
      <c r="C76" s="2" t="s">
        <v>134</v>
      </c>
    </row>
    <row r="77" spans="1:3" ht="12.75">
      <c r="A77" s="6" t="s">
        <v>135</v>
      </c>
      <c r="B77" s="5"/>
      <c r="C77" s="2" t="s">
        <v>136</v>
      </c>
    </row>
    <row r="78" spans="1:3" ht="12.75">
      <c r="A78" s="6" t="s">
        <v>137</v>
      </c>
      <c r="B78" s="5"/>
      <c r="C78" s="2" t="s">
        <v>138</v>
      </c>
    </row>
    <row r="79" spans="1:3" ht="12.75">
      <c r="A79" s="6" t="s">
        <v>139</v>
      </c>
      <c r="B79" s="5"/>
      <c r="C79" s="2" t="s">
        <v>140</v>
      </c>
    </row>
    <row r="80" spans="1:3" ht="12.75">
      <c r="A80" s="6" t="s">
        <v>141</v>
      </c>
      <c r="B80" s="5"/>
      <c r="C80" s="2" t="s">
        <v>142</v>
      </c>
    </row>
    <row r="81" spans="1:3" ht="12.75">
      <c r="A81" s="6" t="s">
        <v>143</v>
      </c>
      <c r="B81" s="5"/>
      <c r="C81" s="2" t="s">
        <v>144</v>
      </c>
    </row>
    <row r="82" spans="1:3" ht="12.75">
      <c r="A82" s="6" t="s">
        <v>145</v>
      </c>
      <c r="B82" s="5"/>
      <c r="C82" s="2" t="s">
        <v>146</v>
      </c>
    </row>
    <row r="83" spans="1:3" ht="12.75">
      <c r="A83" s="6" t="s">
        <v>147</v>
      </c>
      <c r="B83" s="5"/>
      <c r="C83" s="2" t="s">
        <v>148</v>
      </c>
    </row>
    <row r="84" spans="1:3" ht="12.75">
      <c r="A84" s="6" t="s">
        <v>149</v>
      </c>
      <c r="B84" s="5"/>
      <c r="C84" s="2" t="s">
        <v>150</v>
      </c>
    </row>
    <row r="85" spans="1:3" ht="12.75">
      <c r="A85" s="6" t="s">
        <v>151</v>
      </c>
      <c r="B85" s="5"/>
      <c r="C85" s="2" t="s">
        <v>152</v>
      </c>
    </row>
    <row r="86" spans="1:3" ht="12.75">
      <c r="A86" s="6" t="s">
        <v>153</v>
      </c>
      <c r="B86" s="5"/>
      <c r="C86" s="2" t="s">
        <v>154</v>
      </c>
    </row>
    <row r="87" spans="1:3" ht="12.75">
      <c r="A87" s="6" t="s">
        <v>155</v>
      </c>
      <c r="B87" s="5"/>
      <c r="C87" s="2" t="s">
        <v>156</v>
      </c>
    </row>
    <row r="88" spans="1:3" ht="12.75">
      <c r="A88" s="6" t="s">
        <v>157</v>
      </c>
      <c r="B88" s="5"/>
      <c r="C88" s="2" t="s">
        <v>158</v>
      </c>
    </row>
    <row r="89" spans="1:3" ht="12.75">
      <c r="A89" s="6" t="s">
        <v>159</v>
      </c>
      <c r="B89" s="5"/>
      <c r="C89" s="2" t="s">
        <v>160</v>
      </c>
    </row>
    <row r="90" spans="1:3" ht="12.75">
      <c r="A90" s="6" t="s">
        <v>161</v>
      </c>
      <c r="B90" s="5"/>
      <c r="C90" s="2" t="s">
        <v>162</v>
      </c>
    </row>
    <row r="91" spans="1:3" ht="12.75">
      <c r="A91" s="6" t="s">
        <v>163</v>
      </c>
      <c r="B91" s="5"/>
      <c r="C91" s="2" t="s">
        <v>164</v>
      </c>
    </row>
    <row r="92" spans="1:3" ht="12.75">
      <c r="A92" s="6" t="s">
        <v>165</v>
      </c>
      <c r="B92" s="5"/>
      <c r="C92" s="2" t="s">
        <v>166</v>
      </c>
    </row>
    <row r="93" spans="1:3" ht="12.75">
      <c r="A93" s="6" t="s">
        <v>167</v>
      </c>
      <c r="B93" s="5"/>
      <c r="C93" s="2" t="s">
        <v>168</v>
      </c>
    </row>
    <row r="94" spans="1:3" ht="12.75">
      <c r="A94" s="6" t="s">
        <v>169</v>
      </c>
      <c r="B94" s="5"/>
      <c r="C94" s="2" t="s">
        <v>170</v>
      </c>
    </row>
    <row r="95" spans="1:3" ht="12.75">
      <c r="A95" s="6" t="s">
        <v>171</v>
      </c>
      <c r="B95" s="5"/>
      <c r="C95" s="2" t="s">
        <v>172</v>
      </c>
    </row>
    <row r="96" spans="1:3" ht="12.75">
      <c r="A96" s="6" t="s">
        <v>173</v>
      </c>
      <c r="B96" s="5"/>
      <c r="C96" s="2" t="s">
        <v>174</v>
      </c>
    </row>
    <row r="97" spans="1:3" ht="12.75">
      <c r="A97" s="6" t="s">
        <v>175</v>
      </c>
      <c r="B97" s="5"/>
      <c r="C97" s="2" t="s">
        <v>176</v>
      </c>
    </row>
    <row r="98" spans="1:3" ht="12.75">
      <c r="A98" s="6" t="s">
        <v>177</v>
      </c>
      <c r="B98" s="5"/>
      <c r="C98" s="2" t="s">
        <v>178</v>
      </c>
    </row>
    <row r="99" spans="1:3" ht="12.75">
      <c r="A99" s="6" t="s">
        <v>179</v>
      </c>
      <c r="B99" s="5"/>
      <c r="C99" s="2" t="s">
        <v>180</v>
      </c>
    </row>
    <row r="100" spans="1:3" ht="12.75">
      <c r="A100" s="6" t="s">
        <v>181</v>
      </c>
      <c r="B100" s="5"/>
      <c r="C100" s="2" t="s">
        <v>182</v>
      </c>
    </row>
    <row r="101" spans="1:3" ht="12.75">
      <c r="A101" s="6" t="s">
        <v>183</v>
      </c>
      <c r="B101" s="5"/>
      <c r="C101" s="2" t="s">
        <v>184</v>
      </c>
    </row>
    <row r="102" spans="1:3" ht="12.75">
      <c r="A102" s="6" t="s">
        <v>185</v>
      </c>
      <c r="B102" s="5"/>
      <c r="C102" s="2" t="s">
        <v>186</v>
      </c>
    </row>
    <row r="103" spans="1:3" ht="12.75">
      <c r="A103" s="6" t="s">
        <v>187</v>
      </c>
      <c r="B103" s="5"/>
      <c r="C103" s="2" t="s">
        <v>188</v>
      </c>
    </row>
    <row r="104" spans="1:3" ht="12.75">
      <c r="A104" s="6" t="s">
        <v>189</v>
      </c>
      <c r="B104" s="5"/>
      <c r="C104" s="2" t="s">
        <v>190</v>
      </c>
    </row>
    <row r="105" spans="1:3" ht="12.75">
      <c r="A105" s="6" t="s">
        <v>191</v>
      </c>
      <c r="B105" s="5"/>
      <c r="C105" s="2" t="s">
        <v>192</v>
      </c>
    </row>
    <row r="106" spans="1:3" ht="12.75">
      <c r="A106" s="6" t="s">
        <v>193</v>
      </c>
      <c r="B106" s="5"/>
      <c r="C106" s="2" t="s">
        <v>194</v>
      </c>
    </row>
    <row r="107" spans="1:3" ht="12.75">
      <c r="A107" s="6" t="s">
        <v>195</v>
      </c>
      <c r="B107" s="5"/>
      <c r="C107" s="2" t="s">
        <v>195</v>
      </c>
    </row>
    <row r="108" spans="1:3" ht="12.75">
      <c r="A108" s="6" t="s">
        <v>196</v>
      </c>
      <c r="B108" s="5"/>
      <c r="C108" s="2" t="s">
        <v>197</v>
      </c>
    </row>
    <row r="109" spans="1:3" ht="12.75">
      <c r="A109" s="6" t="s">
        <v>198</v>
      </c>
      <c r="B109" s="5"/>
      <c r="C109" s="2" t="s">
        <v>199</v>
      </c>
    </row>
    <row r="110" spans="1:3" ht="12.75">
      <c r="A110" s="6" t="s">
        <v>200</v>
      </c>
      <c r="B110" s="5"/>
      <c r="C110" s="2" t="s">
        <v>201</v>
      </c>
    </row>
    <row r="111" spans="1:3" ht="12.75">
      <c r="A111" s="6" t="s">
        <v>202</v>
      </c>
      <c r="B111" s="5"/>
      <c r="C111" s="2" t="s">
        <v>203</v>
      </c>
    </row>
    <row r="112" spans="1:3" ht="12.75">
      <c r="A112" s="6" t="s">
        <v>204</v>
      </c>
      <c r="B112" s="5"/>
      <c r="C112" s="2" t="s">
        <v>205</v>
      </c>
    </row>
    <row r="113" spans="1:3" ht="12.75">
      <c r="A113" s="6" t="s">
        <v>206</v>
      </c>
      <c r="B113" s="5"/>
      <c r="C113" s="2" t="s">
        <v>207</v>
      </c>
    </row>
    <row r="114" spans="1:3" ht="12.75">
      <c r="A114" s="6" t="s">
        <v>208</v>
      </c>
      <c r="B114" s="5"/>
      <c r="C114" s="2" t="s">
        <v>209</v>
      </c>
    </row>
    <row r="115" spans="1:3" ht="12.75">
      <c r="A115" s="6" t="s">
        <v>210</v>
      </c>
      <c r="B115" s="5"/>
      <c r="C115" s="2" t="s">
        <v>211</v>
      </c>
    </row>
    <row r="116" spans="1:3" ht="12.75">
      <c r="A116" s="6" t="s">
        <v>212</v>
      </c>
      <c r="B116" s="5"/>
      <c r="C116" s="2" t="s">
        <v>213</v>
      </c>
    </row>
    <row r="117" spans="1:3" ht="12.75">
      <c r="A117" s="6" t="s">
        <v>214</v>
      </c>
      <c r="B117" s="5"/>
      <c r="C117" s="2" t="s">
        <v>215</v>
      </c>
    </row>
    <row r="118" spans="1:3" ht="12.75">
      <c r="A118" s="6" t="s">
        <v>216</v>
      </c>
      <c r="B118" s="5"/>
      <c r="C118" s="2" t="s">
        <v>217</v>
      </c>
    </row>
    <row r="119" spans="1:3" ht="12.75">
      <c r="A119" s="6" t="s">
        <v>218</v>
      </c>
      <c r="B119" s="5"/>
      <c r="C119" s="2" t="s">
        <v>219</v>
      </c>
    </row>
    <row r="120" spans="1:3" ht="12.75">
      <c r="A120" s="6" t="s">
        <v>220</v>
      </c>
      <c r="B120" s="5"/>
      <c r="C120" s="2" t="s">
        <v>221</v>
      </c>
    </row>
    <row r="121" spans="1:3" ht="12.75">
      <c r="A121" s="6" t="s">
        <v>222</v>
      </c>
      <c r="B121" s="5"/>
      <c r="C121" s="2" t="s">
        <v>223</v>
      </c>
    </row>
    <row r="122" spans="1:3" ht="12.75">
      <c r="A122" s="6" t="s">
        <v>224</v>
      </c>
      <c r="B122" s="5"/>
      <c r="C122" s="2" t="s">
        <v>225</v>
      </c>
    </row>
    <row r="123" spans="1:3" ht="12.75">
      <c r="A123" s="6" t="s">
        <v>226</v>
      </c>
      <c r="B123" s="5"/>
      <c r="C123" s="2" t="s">
        <v>227</v>
      </c>
    </row>
    <row r="124" spans="1:3" ht="12.75">
      <c r="A124" s="6" t="s">
        <v>228</v>
      </c>
      <c r="B124" s="5"/>
      <c r="C124" s="2" t="s">
        <v>229</v>
      </c>
    </row>
    <row r="125" spans="1:3" ht="12.75">
      <c r="A125" s="6" t="s">
        <v>230</v>
      </c>
      <c r="B125" s="5"/>
      <c r="C125" s="2" t="s">
        <v>231</v>
      </c>
    </row>
    <row r="126" spans="1:3" ht="12.75">
      <c r="A126" s="6" t="s">
        <v>232</v>
      </c>
      <c r="B126" s="5"/>
      <c r="C126" s="2" t="s">
        <v>233</v>
      </c>
    </row>
    <row r="127" spans="1:3" ht="12.75">
      <c r="A127" s="6" t="s">
        <v>234</v>
      </c>
      <c r="B127" s="5"/>
      <c r="C127" s="2" t="s">
        <v>235</v>
      </c>
    </row>
    <row r="128" spans="1:3" ht="12.75">
      <c r="A128" s="6" t="s">
        <v>236</v>
      </c>
      <c r="B128" s="5"/>
      <c r="C128" s="2" t="s">
        <v>237</v>
      </c>
    </row>
    <row r="129" spans="1:3" ht="12.75">
      <c r="A129" s="6" t="s">
        <v>238</v>
      </c>
      <c r="B129" s="5"/>
      <c r="C129" s="2" t="s">
        <v>239</v>
      </c>
    </row>
    <row r="130" spans="1:3" ht="12.75">
      <c r="A130" s="6" t="s">
        <v>240</v>
      </c>
      <c r="B130" s="5"/>
      <c r="C130" s="2" t="s">
        <v>241</v>
      </c>
    </row>
    <row r="131" spans="1:3" ht="12.75">
      <c r="A131" s="6" t="s">
        <v>242</v>
      </c>
      <c r="B131" s="5"/>
      <c r="C131" s="2" t="s">
        <v>243</v>
      </c>
    </row>
    <row r="132" spans="1:3" ht="12.75">
      <c r="A132" s="6" t="s">
        <v>244</v>
      </c>
      <c r="B132" s="5"/>
      <c r="C132" s="2" t="s">
        <v>245</v>
      </c>
    </row>
    <row r="133" spans="1:3" ht="12.75">
      <c r="A133" s="6" t="s">
        <v>246</v>
      </c>
      <c r="B133" s="5"/>
      <c r="C133" s="2" t="s">
        <v>247</v>
      </c>
    </row>
    <row r="134" spans="1:3" ht="12.75">
      <c r="A134" s="6" t="s">
        <v>248</v>
      </c>
      <c r="B134" s="5"/>
      <c r="C134" s="2" t="s">
        <v>249</v>
      </c>
    </row>
    <row r="135" spans="1:3" ht="12.75">
      <c r="A135" s="6" t="s">
        <v>250</v>
      </c>
      <c r="B135" s="5"/>
      <c r="C135" s="2" t="s">
        <v>251</v>
      </c>
    </row>
    <row r="136" spans="1:3" ht="12.75">
      <c r="A136" s="6" t="s">
        <v>252</v>
      </c>
      <c r="B136" s="5"/>
      <c r="C136" s="2" t="s">
        <v>253</v>
      </c>
    </row>
    <row r="137" spans="1:3" ht="12.75">
      <c r="A137" s="6" t="s">
        <v>254</v>
      </c>
      <c r="B137" s="5"/>
      <c r="C137" s="2" t="s">
        <v>255</v>
      </c>
    </row>
    <row r="138" spans="1:3" ht="12.75">
      <c r="A138" s="6" t="s">
        <v>256</v>
      </c>
      <c r="B138" s="5"/>
      <c r="C138" s="2" t="s">
        <v>257</v>
      </c>
    </row>
    <row r="139" spans="1:3" ht="12.75">
      <c r="A139" s="6" t="s">
        <v>258</v>
      </c>
      <c r="B139" s="5"/>
      <c r="C139" s="2" t="s">
        <v>259</v>
      </c>
    </row>
    <row r="140" spans="1:3" ht="12.75">
      <c r="A140" s="6" t="s">
        <v>260</v>
      </c>
      <c r="B140" s="5"/>
      <c r="C140" s="2" t="s">
        <v>261</v>
      </c>
    </row>
    <row r="141" spans="1:3" ht="12.75">
      <c r="A141" s="6" t="s">
        <v>262</v>
      </c>
      <c r="B141" s="5"/>
      <c r="C141" s="2" t="s">
        <v>263</v>
      </c>
    </row>
    <row r="142" spans="1:3" ht="12.75">
      <c r="A142" s="6" t="s">
        <v>264</v>
      </c>
      <c r="B142" s="5"/>
      <c r="C142" s="2" t="s">
        <v>265</v>
      </c>
    </row>
    <row r="143" spans="1:3" ht="12.75">
      <c r="A143" s="6" t="s">
        <v>266</v>
      </c>
      <c r="B143" s="5"/>
      <c r="C143" s="2" t="s">
        <v>267</v>
      </c>
    </row>
    <row r="144" spans="1:3" ht="12.75">
      <c r="A144" s="6" t="s">
        <v>268</v>
      </c>
      <c r="B144" s="5"/>
      <c r="C144" s="2" t="s">
        <v>269</v>
      </c>
    </row>
    <row r="145" spans="1:3" ht="12.75">
      <c r="A145" s="6" t="s">
        <v>270</v>
      </c>
      <c r="B145" s="5"/>
      <c r="C145" s="2" t="s">
        <v>271</v>
      </c>
    </row>
    <row r="146" spans="1:3" ht="12.75">
      <c r="A146" s="6" t="s">
        <v>272</v>
      </c>
      <c r="B146" s="5"/>
      <c r="C146" s="2" t="s">
        <v>273</v>
      </c>
    </row>
    <row r="147" spans="1:3" ht="12.75">
      <c r="A147" s="6" t="s">
        <v>274</v>
      </c>
      <c r="B147" s="5"/>
      <c r="C147" s="2" t="s">
        <v>275</v>
      </c>
    </row>
    <row r="148" spans="1:3" ht="12.75">
      <c r="A148" s="6" t="s">
        <v>276</v>
      </c>
      <c r="B148" s="5"/>
      <c r="C148" s="2" t="s">
        <v>277</v>
      </c>
    </row>
    <row r="149" spans="1:3" ht="12.75">
      <c r="A149" s="6" t="s">
        <v>278</v>
      </c>
      <c r="B149" s="5"/>
      <c r="C149" s="2" t="s">
        <v>279</v>
      </c>
    </row>
    <row r="150" spans="1:3" ht="12.75">
      <c r="A150" s="6" t="s">
        <v>280</v>
      </c>
      <c r="B150" s="5"/>
      <c r="C150" s="2" t="s">
        <v>281</v>
      </c>
    </row>
    <row r="151" spans="1:3" ht="12.75">
      <c r="A151" s="6" t="s">
        <v>282</v>
      </c>
      <c r="B151" s="5"/>
      <c r="C151" s="2" t="s">
        <v>283</v>
      </c>
    </row>
    <row r="152" spans="1:3" ht="12.75">
      <c r="A152" s="6" t="s">
        <v>284</v>
      </c>
      <c r="B152" s="5"/>
      <c r="C152" s="2" t="s">
        <v>285</v>
      </c>
    </row>
    <row r="153" spans="1:3" ht="12.75">
      <c r="A153" s="6" t="s">
        <v>286</v>
      </c>
      <c r="B153" s="5"/>
      <c r="C153" s="2" t="s">
        <v>287</v>
      </c>
    </row>
    <row r="154" spans="1:3" ht="12.75">
      <c r="A154" s="6" t="s">
        <v>288</v>
      </c>
      <c r="B154" s="5"/>
      <c r="C154" s="2" t="s">
        <v>289</v>
      </c>
    </row>
    <row r="155" spans="1:3" ht="12.75">
      <c r="A155" s="6" t="s">
        <v>290</v>
      </c>
      <c r="B155" s="5"/>
      <c r="C155" s="2" t="s">
        <v>291</v>
      </c>
    </row>
    <row r="156" spans="1:3" ht="12.75">
      <c r="A156" s="6" t="s">
        <v>292</v>
      </c>
      <c r="B156" s="5"/>
      <c r="C156" s="2" t="s">
        <v>293</v>
      </c>
    </row>
    <row r="157" spans="1:3" ht="12.75">
      <c r="A157" s="6" t="s">
        <v>294</v>
      </c>
      <c r="B157" s="5"/>
      <c r="C157" s="2" t="s">
        <v>295</v>
      </c>
    </row>
    <row r="158" spans="1:3" ht="12.75">
      <c r="A158" s="6" t="s">
        <v>296</v>
      </c>
      <c r="B158" s="5"/>
      <c r="C158" s="2" t="s">
        <v>297</v>
      </c>
    </row>
    <row r="159" spans="1:3" ht="12.75">
      <c r="A159" s="6" t="s">
        <v>298</v>
      </c>
      <c r="B159" s="5"/>
      <c r="C159" s="2" t="s">
        <v>299</v>
      </c>
    </row>
    <row r="160" spans="1:3" ht="12.75">
      <c r="A160" s="6" t="s">
        <v>300</v>
      </c>
      <c r="B160" s="5"/>
      <c r="C160" s="2" t="s">
        <v>301</v>
      </c>
    </row>
    <row r="161" spans="1:3" ht="12.75">
      <c r="A161" s="6" t="s">
        <v>302</v>
      </c>
      <c r="B161" s="5"/>
      <c r="C161" s="2" t="s">
        <v>303</v>
      </c>
    </row>
    <row r="162" spans="1:3" ht="12.75">
      <c r="A162" s="6" t="s">
        <v>304</v>
      </c>
      <c r="B162" s="5"/>
      <c r="C162" s="2" t="s">
        <v>305</v>
      </c>
    </row>
    <row r="163" spans="1:3" ht="12.75">
      <c r="A163" s="6" t="s">
        <v>306</v>
      </c>
      <c r="B163" s="5"/>
      <c r="C163" s="2" t="s">
        <v>307</v>
      </c>
    </row>
    <row r="164" spans="1:3" ht="12.75">
      <c r="A164" s="6" t="s">
        <v>308</v>
      </c>
      <c r="B164" s="5"/>
      <c r="C164" s="2" t="s">
        <v>309</v>
      </c>
    </row>
    <row r="165" spans="1:3" ht="12.75">
      <c r="A165" s="6" t="s">
        <v>310</v>
      </c>
      <c r="B165" s="5"/>
      <c r="C165" s="2" t="s">
        <v>311</v>
      </c>
    </row>
    <row r="166" spans="1:3" ht="12.75">
      <c r="A166" s="6" t="s">
        <v>312</v>
      </c>
      <c r="B166" s="5"/>
      <c r="C166" s="2" t="s">
        <v>313</v>
      </c>
    </row>
    <row r="167" spans="1:3" ht="12.75">
      <c r="A167" s="6" t="s">
        <v>314</v>
      </c>
      <c r="B167" s="5"/>
      <c r="C167" s="2" t="s">
        <v>315</v>
      </c>
    </row>
    <row r="168" spans="1:3" ht="12.75">
      <c r="A168" s="6" t="s">
        <v>316</v>
      </c>
      <c r="B168" s="5"/>
      <c r="C168" s="2" t="s">
        <v>317</v>
      </c>
    </row>
    <row r="169" spans="1:3" ht="12.75">
      <c r="A169" s="6" t="s">
        <v>318</v>
      </c>
      <c r="B169" s="5"/>
      <c r="C169" s="2" t="s">
        <v>319</v>
      </c>
    </row>
    <row r="170" spans="1:3" ht="12.75">
      <c r="A170" s="6" t="s">
        <v>320</v>
      </c>
      <c r="B170" s="5"/>
      <c r="C170" s="2" t="s">
        <v>321</v>
      </c>
    </row>
    <row r="171" spans="1:3" ht="12.75">
      <c r="A171" s="6" t="s">
        <v>322</v>
      </c>
      <c r="B171" s="5"/>
      <c r="C171" s="2" t="s">
        <v>323</v>
      </c>
    </row>
    <row r="172" spans="1:3" ht="12.75">
      <c r="A172" s="6" t="s">
        <v>324</v>
      </c>
      <c r="B172" s="5"/>
      <c r="C172" s="2" t="s">
        <v>325</v>
      </c>
    </row>
    <row r="173" spans="1:3" ht="12.75">
      <c r="A173" s="6" t="s">
        <v>326</v>
      </c>
      <c r="B173" s="5"/>
      <c r="C173" s="2" t="s">
        <v>327</v>
      </c>
    </row>
    <row r="174" spans="1:3" ht="12.75">
      <c r="A174" s="6" t="s">
        <v>328</v>
      </c>
      <c r="B174" s="5"/>
      <c r="C174" s="2" t="s">
        <v>329</v>
      </c>
    </row>
    <row r="175" spans="1:3" ht="12.75">
      <c r="A175" s="6" t="s">
        <v>330</v>
      </c>
      <c r="B175" s="5"/>
      <c r="C175" s="2" t="s">
        <v>331</v>
      </c>
    </row>
    <row r="176" spans="1:3" ht="12.75">
      <c r="A176" s="6" t="s">
        <v>332</v>
      </c>
      <c r="B176" s="5"/>
      <c r="C176" s="2" t="s">
        <v>333</v>
      </c>
    </row>
    <row r="177" spans="1:3" ht="12.75">
      <c r="A177" s="6" t="s">
        <v>334</v>
      </c>
      <c r="B177" s="5"/>
      <c r="C177" s="2" t="s">
        <v>335</v>
      </c>
    </row>
    <row r="178" spans="1:3" ht="12.75">
      <c r="A178" s="6" t="s">
        <v>336</v>
      </c>
      <c r="B178" s="5"/>
      <c r="C178" s="2" t="s">
        <v>337</v>
      </c>
    </row>
    <row r="179" spans="1:3" ht="12.75">
      <c r="A179" s="6" t="s">
        <v>338</v>
      </c>
      <c r="B179" s="5"/>
      <c r="C179" s="2" t="s">
        <v>339</v>
      </c>
    </row>
    <row r="180" spans="1:3" ht="12.75">
      <c r="A180" s="6" t="s">
        <v>340</v>
      </c>
      <c r="B180" s="5"/>
      <c r="C180" s="2" t="s">
        <v>341</v>
      </c>
    </row>
    <row r="181" spans="1:3" ht="12.75">
      <c r="A181" s="6" t="s">
        <v>342</v>
      </c>
      <c r="B181" s="5"/>
      <c r="C181" s="2" t="s">
        <v>343</v>
      </c>
    </row>
    <row r="182" spans="1:3" ht="12.75">
      <c r="A182" s="6" t="s">
        <v>344</v>
      </c>
      <c r="B182" s="5"/>
      <c r="C182" s="2" t="s">
        <v>345</v>
      </c>
    </row>
    <row r="183" spans="1:3" ht="12.75">
      <c r="A183" s="6" t="s">
        <v>346</v>
      </c>
      <c r="B183" s="5"/>
      <c r="C183" s="2" t="s">
        <v>347</v>
      </c>
    </row>
    <row r="184" spans="1:3" ht="12.75">
      <c r="A184" s="6" t="s">
        <v>348</v>
      </c>
      <c r="B184" s="5"/>
      <c r="C184" s="2" t="s">
        <v>349</v>
      </c>
    </row>
    <row r="185" spans="1:3" ht="12.75">
      <c r="A185" s="6" t="s">
        <v>350</v>
      </c>
      <c r="B185" s="5"/>
      <c r="C185" s="2" t="s">
        <v>351</v>
      </c>
    </row>
    <row r="186" spans="1:3" ht="12.75">
      <c r="A186" s="6" t="s">
        <v>352</v>
      </c>
      <c r="B186" s="5"/>
      <c r="C186" s="2" t="s">
        <v>353</v>
      </c>
    </row>
    <row r="187" spans="1:3" ht="12.75">
      <c r="A187" s="6" t="s">
        <v>354</v>
      </c>
      <c r="B187" s="5"/>
      <c r="C187" s="2" t="s">
        <v>355</v>
      </c>
    </row>
    <row r="188" spans="1:3" ht="12.75">
      <c r="A188" s="6" t="s">
        <v>356</v>
      </c>
      <c r="B188" s="5"/>
      <c r="C188" s="2" t="s">
        <v>357</v>
      </c>
    </row>
    <row r="189" spans="1:3" ht="12.75">
      <c r="A189" s="6" t="s">
        <v>358</v>
      </c>
      <c r="B189" s="5"/>
      <c r="C189" s="2" t="s">
        <v>359</v>
      </c>
    </row>
    <row r="190" spans="1:3" ht="12.75">
      <c r="A190" s="6" t="s">
        <v>360</v>
      </c>
      <c r="B190" s="5"/>
      <c r="C190" s="2" t="s">
        <v>361</v>
      </c>
    </row>
    <row r="191" spans="1:3" ht="12.75">
      <c r="A191" s="6" t="s">
        <v>362</v>
      </c>
      <c r="B191" s="5"/>
      <c r="C191" s="2" t="s">
        <v>363</v>
      </c>
    </row>
    <row r="192" spans="1:3" ht="12.75">
      <c r="A192" s="6" t="s">
        <v>364</v>
      </c>
      <c r="B192" s="5"/>
      <c r="C192" s="2" t="s">
        <v>365</v>
      </c>
    </row>
    <row r="193" spans="1:3" ht="12.75">
      <c r="A193" s="6" t="s">
        <v>366</v>
      </c>
      <c r="B193" s="5"/>
      <c r="C193" s="2" t="s">
        <v>367</v>
      </c>
    </row>
    <row r="194" spans="1:3" ht="12.75">
      <c r="A194" s="6" t="s">
        <v>368</v>
      </c>
      <c r="B194" s="5"/>
      <c r="C194" s="2" t="s">
        <v>369</v>
      </c>
    </row>
    <row r="195" spans="1:3" ht="12.75">
      <c r="A195" s="6" t="s">
        <v>370</v>
      </c>
      <c r="B195" s="5"/>
      <c r="C195" s="2" t="s">
        <v>371</v>
      </c>
    </row>
    <row r="196" spans="1:3" ht="12.75">
      <c r="A196" s="6" t="s">
        <v>372</v>
      </c>
      <c r="B196" s="5"/>
      <c r="C196" s="2" t="s">
        <v>373</v>
      </c>
    </row>
    <row r="197" spans="1:3" ht="12.75">
      <c r="A197" s="6" t="s">
        <v>374</v>
      </c>
      <c r="B197" s="5"/>
      <c r="C197" s="2" t="s">
        <v>375</v>
      </c>
    </row>
    <row r="198" spans="1:3" ht="12.75">
      <c r="A198" s="6" t="s">
        <v>376</v>
      </c>
      <c r="B198" s="5"/>
      <c r="C198" s="2" t="s">
        <v>377</v>
      </c>
    </row>
    <row r="199" spans="1:3" ht="12.75">
      <c r="A199" s="6" t="s">
        <v>378</v>
      </c>
      <c r="B199" s="5"/>
      <c r="C199" s="2" t="s">
        <v>379</v>
      </c>
    </row>
    <row r="200" spans="1:3" ht="12.75">
      <c r="A200" s="6" t="s">
        <v>380</v>
      </c>
      <c r="B200" s="5"/>
      <c r="C200" s="2" t="s">
        <v>381</v>
      </c>
    </row>
    <row r="201" spans="1:3" ht="12.75">
      <c r="A201" s="6" t="s">
        <v>382</v>
      </c>
      <c r="B201" s="5"/>
      <c r="C201" s="2" t="s">
        <v>383</v>
      </c>
    </row>
    <row r="202" spans="1:3" ht="12.75">
      <c r="A202" s="6" t="s">
        <v>384</v>
      </c>
      <c r="B202" s="5"/>
      <c r="C202" s="2" t="s">
        <v>385</v>
      </c>
    </row>
    <row r="203" spans="1:3" ht="12.75">
      <c r="A203" s="6" t="s">
        <v>386</v>
      </c>
      <c r="B203" s="5"/>
      <c r="C203" s="2" t="s">
        <v>387</v>
      </c>
    </row>
    <row r="204" spans="1:3" ht="12.75">
      <c r="A204" s="6" t="s">
        <v>388</v>
      </c>
      <c r="B204" s="5"/>
      <c r="C204" s="2" t="s">
        <v>389</v>
      </c>
    </row>
    <row r="205" spans="1:3" ht="12.75">
      <c r="A205" s="6" t="s">
        <v>390</v>
      </c>
      <c r="B205" s="5"/>
      <c r="C205" s="2" t="s">
        <v>9</v>
      </c>
    </row>
    <row r="206" spans="1:3" ht="12.75">
      <c r="A206" s="6" t="s">
        <v>391</v>
      </c>
      <c r="B206" s="5"/>
      <c r="C206" s="2" t="s">
        <v>392</v>
      </c>
    </row>
    <row r="207" spans="1:3" ht="12.75">
      <c r="A207" s="6" t="s">
        <v>393</v>
      </c>
      <c r="B207" s="5"/>
      <c r="C207" s="2" t="s">
        <v>394</v>
      </c>
    </row>
    <row r="208" spans="1:3" ht="12.75">
      <c r="A208" s="6" t="s">
        <v>395</v>
      </c>
      <c r="B208" s="5"/>
      <c r="C208" s="2" t="s">
        <v>396</v>
      </c>
    </row>
    <row r="209" spans="1:3" ht="12.75">
      <c r="A209" s="6" t="s">
        <v>397</v>
      </c>
      <c r="B209" s="5"/>
      <c r="C209" s="2" t="s">
        <v>398</v>
      </c>
    </row>
    <row r="210" spans="1:3" ht="12.75">
      <c r="A210" s="6" t="s">
        <v>399</v>
      </c>
      <c r="B210" s="5"/>
      <c r="C210" s="2" t="s">
        <v>400</v>
      </c>
    </row>
    <row r="211" spans="1:3" ht="12.75">
      <c r="A211" s="6" t="s">
        <v>401</v>
      </c>
      <c r="B211" s="5"/>
      <c r="C211" s="2" t="s">
        <v>402</v>
      </c>
    </row>
    <row r="212" spans="1:3" ht="12.75">
      <c r="A212" s="6" t="s">
        <v>403</v>
      </c>
      <c r="B212" s="5"/>
      <c r="C212" s="2" t="s">
        <v>404</v>
      </c>
    </row>
    <row r="213" spans="1:3" ht="12.75">
      <c r="A213" s="6" t="s">
        <v>405</v>
      </c>
      <c r="B213" s="5"/>
      <c r="C213" s="2" t="s">
        <v>406</v>
      </c>
    </row>
  </sheetData>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outlinePr summaryBelow="0" summaryRight="0"/>
  </sheetPr>
  <dimension ref="A1:Y16"/>
  <sheetViews>
    <sheetView workbookViewId="0">
      <pane xSplit="1" topLeftCell="H1" activePane="topRight" state="frozen"/>
      <selection pane="topRight" activeCell="T9" sqref="T9"/>
    </sheetView>
  </sheetViews>
  <sheetFormatPr defaultColWidth="12.7109375" defaultRowHeight="15.75" customHeight="1"/>
  <cols>
    <col min="2" max="2" width="22.140625" customWidth="1"/>
    <col min="3" max="3" width="12.28515625" customWidth="1"/>
    <col min="4" max="4" width="12.42578125" customWidth="1"/>
    <col min="5" max="5" width="13.85546875" customWidth="1"/>
    <col min="7" max="7" width="9.7109375" customWidth="1"/>
    <col min="8" max="8" width="13.7109375" customWidth="1"/>
    <col min="10" max="10" width="21.7109375" customWidth="1"/>
    <col min="11" max="11" width="23.140625" customWidth="1"/>
    <col min="13" max="13" width="12.42578125" customWidth="1"/>
    <col min="14" max="14" width="17" customWidth="1"/>
    <col min="17" max="17" width="17.28515625" customWidth="1"/>
    <col min="19" max="19" width="12.42578125" customWidth="1"/>
    <col min="20" max="20" width="17" customWidth="1"/>
    <col min="21" max="21" width="9.140625" customWidth="1"/>
    <col min="22" max="22" width="12.42578125" customWidth="1"/>
    <col min="23" max="23" width="17" customWidth="1"/>
    <col min="25" max="25" width="12.42578125" customWidth="1"/>
  </cols>
  <sheetData>
    <row r="1" spans="1:25" ht="15.75" customHeight="1">
      <c r="A1" s="50" t="s">
        <v>0</v>
      </c>
      <c r="B1" s="1" t="s">
        <v>549</v>
      </c>
      <c r="C1" s="2" t="s">
        <v>2</v>
      </c>
      <c r="D1" s="11" t="s">
        <v>3</v>
      </c>
      <c r="E1" s="51" t="s">
        <v>788</v>
      </c>
      <c r="F1" s="15" t="s">
        <v>2</v>
      </c>
      <c r="G1" s="52" t="s">
        <v>3</v>
      </c>
      <c r="H1" s="8" t="s">
        <v>789</v>
      </c>
      <c r="I1" s="2" t="s">
        <v>2</v>
      </c>
      <c r="J1" s="11" t="s">
        <v>3</v>
      </c>
      <c r="K1" s="8" t="s">
        <v>790</v>
      </c>
      <c r="L1" s="2" t="s">
        <v>2</v>
      </c>
      <c r="M1" s="11" t="s">
        <v>3</v>
      </c>
      <c r="N1" s="8" t="s">
        <v>791</v>
      </c>
      <c r="O1" s="2" t="s">
        <v>2</v>
      </c>
      <c r="P1" s="11" t="s">
        <v>3</v>
      </c>
      <c r="Q1" s="8" t="s">
        <v>792</v>
      </c>
      <c r="R1" s="2" t="s">
        <v>2</v>
      </c>
      <c r="S1" s="11" t="s">
        <v>3</v>
      </c>
      <c r="T1" s="8" t="s">
        <v>793</v>
      </c>
      <c r="U1" s="2" t="s">
        <v>2</v>
      </c>
      <c r="V1" s="11" t="s">
        <v>3</v>
      </c>
      <c r="W1" s="8"/>
      <c r="Y1" s="11"/>
    </row>
    <row r="2" spans="1:25" ht="15.75" customHeight="1">
      <c r="A2" s="2">
        <v>1990</v>
      </c>
      <c r="B2" s="2" t="s">
        <v>794</v>
      </c>
      <c r="C2" s="2" t="s">
        <v>293</v>
      </c>
      <c r="D2" s="2" t="s">
        <v>10</v>
      </c>
      <c r="E2" s="3"/>
      <c r="F2" s="3"/>
      <c r="G2" s="3"/>
      <c r="K2" s="2" t="s">
        <v>607</v>
      </c>
      <c r="L2" s="3"/>
      <c r="M2" s="3"/>
      <c r="N2" s="2" t="s">
        <v>607</v>
      </c>
      <c r="O2" s="3"/>
      <c r="P2" s="3"/>
      <c r="Q2" s="2" t="s">
        <v>607</v>
      </c>
      <c r="R2" s="3"/>
      <c r="S2" s="3"/>
    </row>
    <row r="3" spans="1:25" ht="15.75" customHeight="1">
      <c r="A3" s="2">
        <v>1995</v>
      </c>
      <c r="B3" s="2" t="s">
        <v>795</v>
      </c>
      <c r="C3" s="2" t="s">
        <v>237</v>
      </c>
      <c r="D3" s="2" t="s">
        <v>10</v>
      </c>
      <c r="E3" s="3"/>
      <c r="F3" s="3"/>
      <c r="G3" s="3"/>
      <c r="H3" s="2" t="s">
        <v>796</v>
      </c>
      <c r="I3" s="53" t="s">
        <v>797</v>
      </c>
      <c r="K3" s="2" t="s">
        <v>607</v>
      </c>
      <c r="L3" s="3"/>
      <c r="M3" s="3"/>
      <c r="N3" s="2" t="s">
        <v>607</v>
      </c>
      <c r="O3" s="3"/>
      <c r="P3" s="3"/>
      <c r="Q3" s="2" t="s">
        <v>607</v>
      </c>
      <c r="R3" s="3"/>
      <c r="S3" s="3"/>
      <c r="T3" s="2" t="s">
        <v>798</v>
      </c>
      <c r="U3" s="2" t="s">
        <v>303</v>
      </c>
      <c r="V3" s="2" t="s">
        <v>10</v>
      </c>
    </row>
    <row r="4" spans="1:25" ht="15.75" customHeight="1">
      <c r="A4" s="2">
        <v>2000</v>
      </c>
      <c r="B4" s="2" t="s">
        <v>799</v>
      </c>
      <c r="C4" s="2" t="s">
        <v>27</v>
      </c>
      <c r="D4" s="2" t="s">
        <v>10</v>
      </c>
      <c r="E4" s="3"/>
      <c r="F4" s="3"/>
      <c r="G4" s="3"/>
      <c r="H4" s="2" t="s">
        <v>796</v>
      </c>
      <c r="K4" s="2" t="s">
        <v>607</v>
      </c>
      <c r="L4" s="3"/>
      <c r="M4" s="3"/>
      <c r="N4" s="54" t="s">
        <v>800</v>
      </c>
      <c r="O4" s="53" t="s">
        <v>797</v>
      </c>
      <c r="Q4" s="2" t="s">
        <v>607</v>
      </c>
      <c r="R4" s="3"/>
      <c r="S4" s="3"/>
      <c r="T4" s="2" t="s">
        <v>801</v>
      </c>
      <c r="U4" s="2" t="s">
        <v>172</v>
      </c>
      <c r="V4" s="2" t="s">
        <v>8</v>
      </c>
    </row>
    <row r="5" spans="1:25" ht="15.75" customHeight="1">
      <c r="A5" s="2">
        <v>2005</v>
      </c>
      <c r="B5" s="2" t="s">
        <v>799</v>
      </c>
      <c r="C5" s="2" t="s">
        <v>27</v>
      </c>
      <c r="D5" s="2" t="s">
        <v>10</v>
      </c>
      <c r="E5" s="3"/>
      <c r="F5" s="3"/>
      <c r="G5" s="3"/>
      <c r="H5" s="2" t="s">
        <v>802</v>
      </c>
      <c r="I5" s="2" t="s">
        <v>188</v>
      </c>
      <c r="J5" s="2" t="s">
        <v>10</v>
      </c>
      <c r="K5" s="2" t="s">
        <v>607</v>
      </c>
      <c r="L5" s="3"/>
      <c r="M5" s="3"/>
      <c r="N5" s="2" t="s">
        <v>607</v>
      </c>
      <c r="O5" s="55"/>
      <c r="P5" s="55"/>
      <c r="Q5" s="2" t="s">
        <v>803</v>
      </c>
      <c r="R5" s="2" t="s">
        <v>383</v>
      </c>
      <c r="S5" s="2" t="s">
        <v>10</v>
      </c>
      <c r="T5" s="2" t="s">
        <v>804</v>
      </c>
      <c r="U5" s="2" t="s">
        <v>184</v>
      </c>
      <c r="V5" s="2" t="s">
        <v>10</v>
      </c>
    </row>
    <row r="6" spans="1:25" ht="15.75" customHeight="1">
      <c r="A6" s="2">
        <v>2010</v>
      </c>
      <c r="B6" s="2" t="s">
        <v>805</v>
      </c>
      <c r="C6" s="2" t="s">
        <v>329</v>
      </c>
      <c r="D6" s="2" t="s">
        <v>10</v>
      </c>
      <c r="E6" s="15" t="s">
        <v>806</v>
      </c>
      <c r="F6" s="15" t="s">
        <v>144</v>
      </c>
      <c r="G6" s="15" t="s">
        <v>10</v>
      </c>
      <c r="H6" s="2" t="s">
        <v>807</v>
      </c>
      <c r="I6" s="2" t="s">
        <v>188</v>
      </c>
      <c r="J6" s="2" t="s">
        <v>10</v>
      </c>
      <c r="K6" s="2" t="s">
        <v>808</v>
      </c>
      <c r="L6" s="56" t="s">
        <v>375</v>
      </c>
      <c r="M6" s="2" t="s">
        <v>8</v>
      </c>
      <c r="N6" s="54" t="s">
        <v>806</v>
      </c>
      <c r="O6" s="2" t="s">
        <v>144</v>
      </c>
      <c r="P6" s="2" t="s">
        <v>10</v>
      </c>
      <c r="Q6" s="2" t="s">
        <v>798</v>
      </c>
      <c r="R6" s="2" t="s">
        <v>303</v>
      </c>
      <c r="S6" s="2" t="s">
        <v>10</v>
      </c>
      <c r="T6" s="2" t="s">
        <v>809</v>
      </c>
      <c r="U6" s="2" t="s">
        <v>7</v>
      </c>
      <c r="V6" s="2" t="s">
        <v>10</v>
      </c>
    </row>
    <row r="7" spans="1:25" ht="15.75" customHeight="1">
      <c r="A7" s="2">
        <v>2015</v>
      </c>
      <c r="B7" s="2" t="s">
        <v>810</v>
      </c>
      <c r="C7" s="34" t="s">
        <v>7</v>
      </c>
      <c r="D7" s="2" t="s">
        <v>10</v>
      </c>
      <c r="E7" s="3"/>
      <c r="F7" s="3"/>
      <c r="G7" s="3"/>
      <c r="H7" s="2" t="s">
        <v>811</v>
      </c>
      <c r="I7" s="2" t="s">
        <v>188</v>
      </c>
      <c r="J7" s="2" t="s">
        <v>10</v>
      </c>
      <c r="K7" s="2" t="s">
        <v>808</v>
      </c>
      <c r="L7" s="2" t="s">
        <v>375</v>
      </c>
      <c r="M7" s="2" t="s">
        <v>8</v>
      </c>
      <c r="N7" s="2" t="s">
        <v>607</v>
      </c>
      <c r="O7" s="3"/>
      <c r="P7" s="3"/>
      <c r="Q7" s="2" t="s">
        <v>812</v>
      </c>
      <c r="R7" s="2" t="s">
        <v>47</v>
      </c>
      <c r="S7" s="2" t="s">
        <v>10</v>
      </c>
      <c r="T7" s="2" t="s">
        <v>813</v>
      </c>
      <c r="U7" s="2" t="s">
        <v>77</v>
      </c>
      <c r="V7" s="2" t="s">
        <v>10</v>
      </c>
    </row>
    <row r="8" spans="1:25" ht="15.75" customHeight="1">
      <c r="A8" s="2">
        <v>2020</v>
      </c>
      <c r="B8" s="2" t="s">
        <v>810</v>
      </c>
      <c r="C8" s="34" t="s">
        <v>7</v>
      </c>
      <c r="D8" s="2" t="s">
        <v>10</v>
      </c>
      <c r="E8" s="3"/>
      <c r="F8" s="3"/>
      <c r="G8" s="3"/>
      <c r="H8" s="57" t="s">
        <v>814</v>
      </c>
      <c r="I8" s="57" t="s">
        <v>188</v>
      </c>
      <c r="J8" s="57" t="s">
        <v>10</v>
      </c>
      <c r="K8" s="57" t="s">
        <v>808</v>
      </c>
      <c r="L8" s="57" t="s">
        <v>375</v>
      </c>
      <c r="M8" s="57" t="s">
        <v>8</v>
      </c>
      <c r="N8" s="57" t="s">
        <v>815</v>
      </c>
      <c r="O8" s="49" t="s">
        <v>816</v>
      </c>
      <c r="P8" s="49" t="s">
        <v>8</v>
      </c>
      <c r="Q8" s="57" t="s">
        <v>812</v>
      </c>
      <c r="R8" s="57" t="s">
        <v>47</v>
      </c>
      <c r="S8" s="57" t="s">
        <v>10</v>
      </c>
      <c r="T8" s="58" t="s">
        <v>817</v>
      </c>
      <c r="U8" s="57" t="s">
        <v>227</v>
      </c>
      <c r="V8" s="57" t="s">
        <v>10</v>
      </c>
    </row>
    <row r="9" spans="1:25" ht="15.75" customHeight="1">
      <c r="A9" s="2">
        <v>2021</v>
      </c>
      <c r="B9" s="2" t="s">
        <v>818</v>
      </c>
      <c r="C9" s="7" t="s">
        <v>144</v>
      </c>
      <c r="D9" s="2" t="s">
        <v>10</v>
      </c>
      <c r="E9" s="3"/>
      <c r="F9" s="3"/>
      <c r="G9" s="3"/>
      <c r="H9" s="57" t="s">
        <v>814</v>
      </c>
      <c r="I9" s="57" t="s">
        <v>188</v>
      </c>
      <c r="J9" s="57" t="s">
        <v>10</v>
      </c>
      <c r="K9" s="57" t="s">
        <v>808</v>
      </c>
      <c r="L9" s="57" t="s">
        <v>375</v>
      </c>
      <c r="M9" s="57" t="s">
        <v>8</v>
      </c>
      <c r="N9" s="57" t="s">
        <v>815</v>
      </c>
      <c r="O9" s="49" t="s">
        <v>816</v>
      </c>
      <c r="P9" s="49" t="s">
        <v>8</v>
      </c>
      <c r="Q9" s="59"/>
      <c r="R9" s="59"/>
      <c r="S9" s="59"/>
      <c r="T9" s="58" t="s">
        <v>817</v>
      </c>
      <c r="U9" s="57" t="s">
        <v>227</v>
      </c>
      <c r="V9" s="57" t="s">
        <v>10</v>
      </c>
    </row>
    <row r="10" spans="1:25" ht="15.75" customHeight="1">
      <c r="E10" s="3"/>
      <c r="F10" s="3"/>
      <c r="G10" s="3"/>
      <c r="J10" s="60">
        <v>2022</v>
      </c>
      <c r="K10" s="57" t="s">
        <v>819</v>
      </c>
      <c r="L10" s="57" t="s">
        <v>55</v>
      </c>
      <c r="M10" s="57" t="s">
        <v>10</v>
      </c>
    </row>
    <row r="11" spans="1:25" ht="15.75" customHeight="1">
      <c r="H11" s="1" t="s">
        <v>820</v>
      </c>
    </row>
    <row r="12" spans="1:25" ht="15.75" customHeight="1">
      <c r="H12" s="1" t="s">
        <v>821</v>
      </c>
    </row>
    <row r="13" spans="1:25" ht="15.75" customHeight="1">
      <c r="H13" s="61" t="s">
        <v>822</v>
      </c>
    </row>
    <row r="14" spans="1:25" ht="15.75" customHeight="1">
      <c r="H14" s="2" t="s">
        <v>823</v>
      </c>
    </row>
    <row r="16" spans="1:25" ht="15.75" customHeight="1">
      <c r="C16" s="62"/>
    </row>
  </sheetData>
  <hyperlinks>
    <hyperlink ref="H13" r:id="rId1"/>
  </hyperlinks>
  <pageMargins left="0.7" right="0.7" top="0.75" bottom="0.75" header="0.3" footer="0.3"/>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outlinePr summaryBelow="0" summaryRight="0"/>
  </sheetPr>
  <dimension ref="A1:AH11"/>
  <sheetViews>
    <sheetView workbookViewId="0">
      <pane xSplit="1" topLeftCell="W1" activePane="topRight" state="frozen"/>
      <selection pane="topRight" activeCell="AK9" sqref="AK9"/>
    </sheetView>
  </sheetViews>
  <sheetFormatPr defaultColWidth="12.7109375" defaultRowHeight="15.75" customHeight="1"/>
  <cols>
    <col min="2" max="2" width="16.85546875" customWidth="1"/>
    <col min="4" max="4" width="21.7109375" customWidth="1"/>
    <col min="5" max="5" width="16.85546875" customWidth="1"/>
    <col min="7" max="7" width="12.42578125" customWidth="1"/>
    <col min="8" max="8" width="15.42578125" customWidth="1"/>
    <col min="10" max="10" width="12.42578125" customWidth="1"/>
    <col min="11" max="11" width="15.7109375" customWidth="1"/>
    <col min="13" max="16" width="21.7109375" customWidth="1"/>
    <col min="17" max="17" width="16" customWidth="1"/>
    <col min="19" max="19" width="21.7109375" customWidth="1"/>
    <col min="20" max="20" width="14.7109375" customWidth="1"/>
    <col min="22" max="22" width="21.7109375" customWidth="1"/>
    <col min="23" max="23" width="13.7109375" customWidth="1"/>
    <col min="25" max="25" width="21.7109375" customWidth="1"/>
    <col min="26" max="26" width="15.42578125" customWidth="1"/>
    <col min="28" max="28" width="21.7109375" customWidth="1"/>
    <col min="29" max="29" width="18.7109375" customWidth="1"/>
    <col min="31" max="31" width="21.7109375" customWidth="1"/>
    <col min="32" max="32" width="15.42578125" customWidth="1"/>
    <col min="34" max="34" width="21.7109375" customWidth="1"/>
  </cols>
  <sheetData>
    <row r="1" spans="1:34" ht="63.75">
      <c r="A1" s="1"/>
      <c r="B1" s="1" t="s">
        <v>824</v>
      </c>
      <c r="C1" s="2" t="s">
        <v>2</v>
      </c>
      <c r="D1" s="2" t="s">
        <v>3</v>
      </c>
      <c r="E1" s="8" t="s">
        <v>825</v>
      </c>
      <c r="F1" s="2" t="s">
        <v>2</v>
      </c>
      <c r="G1" s="11" t="s">
        <v>3</v>
      </c>
      <c r="H1" s="1" t="s">
        <v>826</v>
      </c>
      <c r="I1" s="2" t="s">
        <v>2</v>
      </c>
      <c r="J1" s="11" t="s">
        <v>3</v>
      </c>
      <c r="K1" s="8" t="s">
        <v>827</v>
      </c>
      <c r="L1" s="2" t="s">
        <v>2</v>
      </c>
      <c r="M1" s="2" t="s">
        <v>3</v>
      </c>
      <c r="N1" s="8" t="s">
        <v>828</v>
      </c>
      <c r="O1" s="2" t="s">
        <v>2</v>
      </c>
      <c r="P1" s="2" t="s">
        <v>3</v>
      </c>
      <c r="Q1" s="8" t="s">
        <v>829</v>
      </c>
      <c r="R1" s="2" t="s">
        <v>2</v>
      </c>
      <c r="S1" s="2" t="s">
        <v>3</v>
      </c>
      <c r="T1" s="8" t="s">
        <v>830</v>
      </c>
      <c r="U1" s="2" t="s">
        <v>2</v>
      </c>
      <c r="V1" s="2" t="s">
        <v>3</v>
      </c>
      <c r="W1" s="8" t="s">
        <v>831</v>
      </c>
      <c r="X1" s="2" t="s">
        <v>2</v>
      </c>
      <c r="Y1" s="2" t="s">
        <v>3</v>
      </c>
      <c r="Z1" s="8" t="s">
        <v>832</v>
      </c>
      <c r="AA1" s="2" t="s">
        <v>2</v>
      </c>
      <c r="AB1" s="2" t="s">
        <v>3</v>
      </c>
      <c r="AC1" s="8" t="s">
        <v>833</v>
      </c>
      <c r="AD1" s="2" t="s">
        <v>2</v>
      </c>
      <c r="AE1" s="2" t="s">
        <v>3</v>
      </c>
      <c r="AF1" s="8" t="s">
        <v>834</v>
      </c>
      <c r="AG1" s="2" t="s">
        <v>2</v>
      </c>
      <c r="AH1" s="2" t="s">
        <v>3</v>
      </c>
    </row>
    <row r="2" spans="1:34" ht="15.75" customHeight="1">
      <c r="A2" s="2">
        <v>1990</v>
      </c>
      <c r="B2" s="2" t="s">
        <v>835</v>
      </c>
      <c r="C2" s="2" t="s">
        <v>79</v>
      </c>
      <c r="D2" s="2" t="s">
        <v>10</v>
      </c>
      <c r="E2" s="15" t="s">
        <v>607</v>
      </c>
      <c r="F2" s="3"/>
      <c r="G2" s="3"/>
      <c r="H2" s="3"/>
      <c r="I2" s="3"/>
      <c r="J2" s="3"/>
      <c r="K2" s="3"/>
      <c r="L2" s="3"/>
      <c r="M2" s="3"/>
      <c r="N2" s="15" t="s">
        <v>607</v>
      </c>
      <c r="O2" s="3"/>
      <c r="P2" s="3"/>
      <c r="Q2" s="3"/>
      <c r="R2" s="3"/>
      <c r="S2" s="3"/>
      <c r="T2" s="3"/>
      <c r="U2" s="3"/>
      <c r="V2" s="3"/>
      <c r="W2" s="3"/>
      <c r="X2" s="3"/>
      <c r="Y2" s="3"/>
      <c r="Z2" s="3"/>
      <c r="AA2" s="3"/>
      <c r="AB2" s="3"/>
      <c r="AC2" s="3"/>
      <c r="AD2" s="3"/>
      <c r="AE2" s="3"/>
      <c r="AF2" s="3"/>
      <c r="AG2" s="3"/>
      <c r="AH2" s="3"/>
    </row>
    <row r="3" spans="1:34" ht="15.75" customHeight="1">
      <c r="A3" s="2">
        <v>1995</v>
      </c>
      <c r="B3" s="2" t="s">
        <v>835</v>
      </c>
      <c r="C3" s="2" t="s">
        <v>79</v>
      </c>
      <c r="D3" s="2" t="s">
        <v>10</v>
      </c>
      <c r="E3" s="15" t="s">
        <v>607</v>
      </c>
      <c r="F3" s="3"/>
      <c r="G3" s="3"/>
      <c r="H3" s="3"/>
      <c r="I3" s="3"/>
      <c r="J3" s="3"/>
      <c r="K3" s="3"/>
      <c r="L3" s="3"/>
      <c r="M3" s="3"/>
      <c r="N3" s="15" t="s">
        <v>607</v>
      </c>
      <c r="O3" s="3"/>
      <c r="P3" s="3"/>
      <c r="Q3" s="3"/>
      <c r="R3" s="3"/>
      <c r="S3" s="3"/>
      <c r="T3" s="3"/>
      <c r="U3" s="3"/>
      <c r="V3" s="3"/>
      <c r="W3" s="3"/>
      <c r="X3" s="3"/>
      <c r="Y3" s="3"/>
      <c r="Z3" s="3"/>
      <c r="AA3" s="3"/>
      <c r="AB3" s="3"/>
      <c r="AC3" s="3"/>
      <c r="AD3" s="3"/>
      <c r="AE3" s="3"/>
      <c r="AF3" s="3"/>
      <c r="AG3" s="3"/>
      <c r="AH3" s="3"/>
    </row>
    <row r="4" spans="1:34" ht="15.75" customHeight="1">
      <c r="A4" s="2">
        <v>2000</v>
      </c>
      <c r="B4" s="2" t="s">
        <v>835</v>
      </c>
      <c r="C4" s="2" t="s">
        <v>79</v>
      </c>
      <c r="D4" s="2" t="s">
        <v>10</v>
      </c>
      <c r="E4" s="2" t="s">
        <v>607</v>
      </c>
      <c r="H4" s="49" t="s">
        <v>836</v>
      </c>
      <c r="I4" s="49" t="s">
        <v>745</v>
      </c>
      <c r="J4" s="49" t="s">
        <v>745</v>
      </c>
      <c r="K4" s="2" t="s">
        <v>837</v>
      </c>
      <c r="N4" s="2" t="s">
        <v>607</v>
      </c>
      <c r="Q4" s="2" t="s">
        <v>838</v>
      </c>
      <c r="R4" s="2" t="s">
        <v>31</v>
      </c>
      <c r="S4" s="2" t="s">
        <v>10</v>
      </c>
      <c r="T4" s="2" t="s">
        <v>839</v>
      </c>
      <c r="U4" s="2" t="s">
        <v>148</v>
      </c>
      <c r="V4" s="2" t="s">
        <v>10</v>
      </c>
      <c r="W4" s="2" t="s">
        <v>840</v>
      </c>
      <c r="X4" s="2" t="s">
        <v>269</v>
      </c>
      <c r="Y4" s="2" t="s">
        <v>10</v>
      </c>
      <c r="Z4" s="2" t="s">
        <v>841</v>
      </c>
      <c r="AA4" s="2" t="s">
        <v>188</v>
      </c>
      <c r="AB4" s="2" t="s">
        <v>10</v>
      </c>
      <c r="AC4" s="2" t="s">
        <v>842</v>
      </c>
      <c r="AD4" s="2" t="s">
        <v>9</v>
      </c>
      <c r="AE4" s="2" t="s">
        <v>8</v>
      </c>
      <c r="AF4" s="49" t="s">
        <v>843</v>
      </c>
      <c r="AG4" s="49" t="s">
        <v>745</v>
      </c>
      <c r="AH4" s="49" t="s">
        <v>745</v>
      </c>
    </row>
    <row r="5" spans="1:34" ht="15.75" customHeight="1">
      <c r="A5" s="2">
        <v>2005</v>
      </c>
      <c r="B5" s="2" t="s">
        <v>844</v>
      </c>
      <c r="C5" s="7" t="s">
        <v>148</v>
      </c>
      <c r="D5" s="2" t="s">
        <v>10</v>
      </c>
      <c r="E5" s="2" t="s">
        <v>607</v>
      </c>
      <c r="H5" s="49" t="s">
        <v>845</v>
      </c>
      <c r="I5" s="49" t="s">
        <v>389</v>
      </c>
      <c r="J5" s="49" t="s">
        <v>8</v>
      </c>
      <c r="K5" s="2" t="s">
        <v>846</v>
      </c>
      <c r="L5" s="2" t="s">
        <v>209</v>
      </c>
      <c r="M5" s="2" t="s">
        <v>10</v>
      </c>
      <c r="N5" s="2" t="s">
        <v>607</v>
      </c>
      <c r="Q5" s="2" t="s">
        <v>838</v>
      </c>
      <c r="R5" s="2" t="s">
        <v>31</v>
      </c>
      <c r="S5" s="2" t="s">
        <v>10</v>
      </c>
      <c r="T5" s="2" t="s">
        <v>841</v>
      </c>
      <c r="U5" s="2" t="s">
        <v>188</v>
      </c>
      <c r="V5" s="2" t="s">
        <v>10</v>
      </c>
      <c r="W5" s="2" t="s">
        <v>840</v>
      </c>
      <c r="X5" s="2" t="s">
        <v>269</v>
      </c>
      <c r="Y5" s="2" t="s">
        <v>10</v>
      </c>
      <c r="Z5" s="2" t="s">
        <v>847</v>
      </c>
      <c r="AA5" s="2" t="s">
        <v>136</v>
      </c>
      <c r="AB5" s="2" t="s">
        <v>10</v>
      </c>
      <c r="AC5" s="2" t="s">
        <v>842</v>
      </c>
      <c r="AD5" s="2" t="s">
        <v>9</v>
      </c>
      <c r="AE5" s="2" t="s">
        <v>8</v>
      </c>
      <c r="AF5" s="49" t="s">
        <v>843</v>
      </c>
      <c r="AG5" s="49" t="s">
        <v>745</v>
      </c>
      <c r="AH5" s="49" t="s">
        <v>745</v>
      </c>
    </row>
    <row r="6" spans="1:34" ht="15.75" customHeight="1">
      <c r="A6" s="2">
        <v>2010</v>
      </c>
      <c r="B6" s="2" t="s">
        <v>844</v>
      </c>
      <c r="C6" s="7" t="s">
        <v>148</v>
      </c>
      <c r="D6" s="2" t="s">
        <v>10</v>
      </c>
      <c r="E6" s="2" t="s">
        <v>607</v>
      </c>
      <c r="H6" s="49" t="s">
        <v>845</v>
      </c>
      <c r="I6" s="49" t="s">
        <v>389</v>
      </c>
      <c r="J6" s="49" t="s">
        <v>8</v>
      </c>
      <c r="K6" s="2" t="s">
        <v>846</v>
      </c>
      <c r="L6" s="2" t="s">
        <v>209</v>
      </c>
      <c r="M6" s="2" t="s">
        <v>10</v>
      </c>
      <c r="N6" s="2" t="s">
        <v>607</v>
      </c>
      <c r="Q6" s="2" t="s">
        <v>838</v>
      </c>
      <c r="R6" s="2" t="s">
        <v>31</v>
      </c>
      <c r="S6" s="2" t="s">
        <v>10</v>
      </c>
      <c r="T6" s="2" t="s">
        <v>841</v>
      </c>
      <c r="U6" s="2" t="s">
        <v>188</v>
      </c>
      <c r="V6" s="2" t="s">
        <v>10</v>
      </c>
      <c r="W6" s="2" t="s">
        <v>848</v>
      </c>
      <c r="X6" s="2" t="s">
        <v>389</v>
      </c>
      <c r="Y6" s="2" t="s">
        <v>8</v>
      </c>
      <c r="Z6" s="2" t="s">
        <v>849</v>
      </c>
      <c r="AA6" s="2" t="s">
        <v>347</v>
      </c>
      <c r="AB6" s="2" t="s">
        <v>10</v>
      </c>
      <c r="AC6" s="2" t="s">
        <v>850</v>
      </c>
      <c r="AD6" s="2" t="s">
        <v>7</v>
      </c>
      <c r="AE6" s="2" t="s">
        <v>10</v>
      </c>
      <c r="AF6" s="2" t="s">
        <v>851</v>
      </c>
      <c r="AG6" s="2" t="s">
        <v>389</v>
      </c>
      <c r="AH6" s="2" t="s">
        <v>8</v>
      </c>
    </row>
    <row r="7" spans="1:34" ht="15.75" customHeight="1">
      <c r="A7" s="2">
        <v>2015</v>
      </c>
      <c r="B7" s="2" t="s">
        <v>841</v>
      </c>
      <c r="C7" s="2" t="s">
        <v>188</v>
      </c>
      <c r="D7" s="2" t="s">
        <v>10</v>
      </c>
      <c r="E7" s="2" t="s">
        <v>607</v>
      </c>
      <c r="H7" s="2" t="s">
        <v>852</v>
      </c>
      <c r="I7" s="2" t="s">
        <v>108</v>
      </c>
      <c r="J7" s="2" t="s">
        <v>8</v>
      </c>
      <c r="K7" s="2" t="s">
        <v>853</v>
      </c>
      <c r="L7" s="2" t="s">
        <v>343</v>
      </c>
      <c r="M7" s="2" t="s">
        <v>8</v>
      </c>
      <c r="N7" s="2" t="s">
        <v>846</v>
      </c>
      <c r="O7" s="2" t="s">
        <v>209</v>
      </c>
      <c r="P7" s="2" t="s">
        <v>10</v>
      </c>
      <c r="Q7" s="2" t="s">
        <v>854</v>
      </c>
      <c r="R7" s="2" t="s">
        <v>9</v>
      </c>
      <c r="S7" s="2" t="s">
        <v>10</v>
      </c>
      <c r="T7" s="2" t="s">
        <v>855</v>
      </c>
      <c r="U7" s="2" t="s">
        <v>172</v>
      </c>
      <c r="V7" s="2" t="s">
        <v>10</v>
      </c>
      <c r="W7" s="2" t="s">
        <v>848</v>
      </c>
      <c r="X7" s="2" t="s">
        <v>389</v>
      </c>
      <c r="Y7" s="2" t="s">
        <v>8</v>
      </c>
      <c r="Z7" s="2" t="s">
        <v>856</v>
      </c>
      <c r="AA7" s="2" t="s">
        <v>389</v>
      </c>
      <c r="AB7" s="2" t="s">
        <v>8</v>
      </c>
      <c r="AC7" s="2" t="s">
        <v>857</v>
      </c>
      <c r="AD7" s="2" t="s">
        <v>102</v>
      </c>
      <c r="AE7" s="2" t="s">
        <v>10</v>
      </c>
      <c r="AF7" s="2" t="s">
        <v>858</v>
      </c>
      <c r="AG7" s="2" t="s">
        <v>265</v>
      </c>
      <c r="AH7" s="2" t="s">
        <v>10</v>
      </c>
    </row>
    <row r="8" spans="1:34" ht="15.75" customHeight="1">
      <c r="A8" s="2">
        <v>2020</v>
      </c>
      <c r="B8" s="2" t="s">
        <v>859</v>
      </c>
      <c r="C8" s="2" t="s">
        <v>343</v>
      </c>
      <c r="D8" s="2" t="s">
        <v>10</v>
      </c>
      <c r="E8" s="63" t="s">
        <v>860</v>
      </c>
      <c r="F8" s="2" t="s">
        <v>172</v>
      </c>
      <c r="G8" s="2" t="s">
        <v>8</v>
      </c>
      <c r="H8" s="2" t="s">
        <v>861</v>
      </c>
      <c r="I8" s="2" t="s">
        <v>285</v>
      </c>
      <c r="J8" s="2" t="s">
        <v>10</v>
      </c>
      <c r="K8" s="2" t="s">
        <v>862</v>
      </c>
      <c r="L8" s="2" t="s">
        <v>343</v>
      </c>
      <c r="M8" s="2" t="s">
        <v>8</v>
      </c>
      <c r="N8" s="2" t="s">
        <v>846</v>
      </c>
      <c r="O8" s="2" t="s">
        <v>209</v>
      </c>
      <c r="P8" s="2" t="s">
        <v>10</v>
      </c>
      <c r="Q8" s="2" t="s">
        <v>854</v>
      </c>
      <c r="R8" s="2" t="s">
        <v>9</v>
      </c>
      <c r="S8" s="2" t="s">
        <v>10</v>
      </c>
      <c r="T8" s="2" t="s">
        <v>863</v>
      </c>
      <c r="U8" s="2" t="s">
        <v>144</v>
      </c>
      <c r="V8" s="2" t="s">
        <v>10</v>
      </c>
      <c r="W8" s="2" t="s">
        <v>864</v>
      </c>
      <c r="X8" s="2" t="s">
        <v>136</v>
      </c>
      <c r="Y8" s="2" t="s">
        <v>8</v>
      </c>
      <c r="Z8" s="2" t="s">
        <v>865</v>
      </c>
      <c r="AA8" s="2" t="s">
        <v>188</v>
      </c>
      <c r="AB8" s="2" t="s">
        <v>10</v>
      </c>
      <c r="AC8" s="2" t="s">
        <v>866</v>
      </c>
      <c r="AD8" s="2" t="s">
        <v>194</v>
      </c>
      <c r="AE8" s="2" t="s">
        <v>10</v>
      </c>
      <c r="AF8" s="2" t="s">
        <v>861</v>
      </c>
      <c r="AG8" s="2" t="s">
        <v>285</v>
      </c>
      <c r="AH8" s="2" t="s">
        <v>10</v>
      </c>
    </row>
    <row r="9" spans="1:34" ht="15.75" customHeight="1">
      <c r="A9" s="2">
        <v>2021</v>
      </c>
      <c r="B9" s="2" t="s">
        <v>859</v>
      </c>
      <c r="C9" s="2" t="s">
        <v>343</v>
      </c>
      <c r="D9" s="2" t="s">
        <v>10</v>
      </c>
      <c r="E9" s="63" t="s">
        <v>860</v>
      </c>
      <c r="F9" s="2" t="s">
        <v>172</v>
      </c>
      <c r="G9" s="2" t="s">
        <v>8</v>
      </c>
      <c r="H9" s="63" t="s">
        <v>867</v>
      </c>
      <c r="I9" s="2" t="s">
        <v>146</v>
      </c>
      <c r="J9" s="2" t="s">
        <v>8</v>
      </c>
      <c r="K9" s="2" t="s">
        <v>862</v>
      </c>
      <c r="L9" s="2" t="s">
        <v>343</v>
      </c>
      <c r="M9" s="2" t="s">
        <v>8</v>
      </c>
      <c r="N9" s="63" t="s">
        <v>868</v>
      </c>
      <c r="O9" s="2" t="s">
        <v>136</v>
      </c>
      <c r="P9" s="2" t="s">
        <v>8</v>
      </c>
      <c r="Q9" s="63" t="s">
        <v>854</v>
      </c>
      <c r="R9" s="2" t="s">
        <v>9</v>
      </c>
      <c r="S9" s="2" t="s">
        <v>10</v>
      </c>
      <c r="T9" s="63" t="s">
        <v>863</v>
      </c>
      <c r="U9" s="2" t="s">
        <v>144</v>
      </c>
      <c r="V9" s="2" t="s">
        <v>10</v>
      </c>
      <c r="W9" s="2" t="s">
        <v>864</v>
      </c>
      <c r="X9" s="2" t="s">
        <v>136</v>
      </c>
      <c r="Y9" s="2" t="s">
        <v>8</v>
      </c>
      <c r="Z9" s="2" t="s">
        <v>865</v>
      </c>
      <c r="AA9" s="2" t="s">
        <v>188</v>
      </c>
      <c r="AB9" s="2" t="s">
        <v>10</v>
      </c>
      <c r="AC9" s="63" t="s">
        <v>869</v>
      </c>
      <c r="AD9" s="2" t="s">
        <v>7</v>
      </c>
      <c r="AE9" s="2" t="s">
        <v>10</v>
      </c>
      <c r="AF9" s="2" t="s">
        <v>861</v>
      </c>
      <c r="AG9" s="2" t="s">
        <v>285</v>
      </c>
      <c r="AH9" s="2" t="s">
        <v>10</v>
      </c>
    </row>
    <row r="11" spans="1:34" ht="15.75" customHeight="1">
      <c r="W11" s="63"/>
      <c r="X11" s="62"/>
      <c r="Y11" s="62"/>
      <c r="Z11" s="63"/>
      <c r="AF11" s="63"/>
    </row>
  </sheetData>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DB9"/>
  <sheetViews>
    <sheetView workbookViewId="0">
      <pane xSplit="1" topLeftCell="CM1" activePane="topRight" state="frozen"/>
      <selection pane="topRight" activeCell="DF9" sqref="DF9"/>
    </sheetView>
  </sheetViews>
  <sheetFormatPr defaultColWidth="12.7109375" defaultRowHeight="15.75" customHeight="1"/>
  <cols>
    <col min="2" max="2" width="17.7109375" customWidth="1"/>
    <col min="3" max="3" width="17.85546875" customWidth="1"/>
    <col min="4" max="4" width="17.42578125" customWidth="1"/>
    <col min="5" max="5" width="15.85546875" customWidth="1"/>
    <col min="10" max="10" width="21.7109375" customWidth="1"/>
    <col min="11" max="11" width="20.140625" customWidth="1"/>
    <col min="13" max="13" width="21.7109375" customWidth="1"/>
    <col min="20" max="20" width="17" customWidth="1"/>
    <col min="23" max="23" width="16.85546875" customWidth="1"/>
    <col min="26" max="26" width="16.7109375" customWidth="1"/>
    <col min="32" max="32" width="18.7109375" customWidth="1"/>
    <col min="35" max="35" width="16.140625" customWidth="1"/>
    <col min="41" max="41" width="22.7109375" customWidth="1"/>
    <col min="44" max="44" width="18" customWidth="1"/>
  </cols>
  <sheetData>
    <row r="1" spans="1:106" ht="51">
      <c r="A1" s="43" t="s">
        <v>0</v>
      </c>
      <c r="B1" s="8" t="s">
        <v>1</v>
      </c>
      <c r="C1" s="11" t="s">
        <v>2</v>
      </c>
      <c r="D1" s="11" t="s">
        <v>3</v>
      </c>
      <c r="E1" s="8" t="s">
        <v>870</v>
      </c>
      <c r="F1" s="11" t="s">
        <v>2</v>
      </c>
      <c r="G1" s="11" t="s">
        <v>3</v>
      </c>
      <c r="H1" s="8" t="s">
        <v>871</v>
      </c>
      <c r="I1" s="11" t="s">
        <v>2</v>
      </c>
      <c r="J1" s="11" t="s">
        <v>3</v>
      </c>
      <c r="K1" s="8" t="s">
        <v>872</v>
      </c>
      <c r="L1" s="11" t="s">
        <v>2</v>
      </c>
      <c r="M1" s="11" t="s">
        <v>3</v>
      </c>
      <c r="N1" s="8" t="s">
        <v>873</v>
      </c>
      <c r="O1" s="11" t="s">
        <v>2</v>
      </c>
      <c r="P1" s="11" t="s">
        <v>3</v>
      </c>
      <c r="Q1" s="8" t="s">
        <v>874</v>
      </c>
      <c r="R1" s="11" t="s">
        <v>2</v>
      </c>
      <c r="S1" s="11" t="s">
        <v>3</v>
      </c>
      <c r="T1" s="8" t="s">
        <v>875</v>
      </c>
      <c r="U1" s="64" t="s">
        <v>2</v>
      </c>
      <c r="V1" s="64" t="s">
        <v>3</v>
      </c>
      <c r="W1" s="8" t="s">
        <v>407</v>
      </c>
      <c r="X1" s="64" t="s">
        <v>2</v>
      </c>
      <c r="Y1" s="64" t="s">
        <v>3</v>
      </c>
      <c r="Z1" s="8" t="s">
        <v>673</v>
      </c>
      <c r="AA1" s="64" t="s">
        <v>2</v>
      </c>
      <c r="AB1" s="64" t="s">
        <v>3</v>
      </c>
      <c r="AC1" s="8" t="s">
        <v>602</v>
      </c>
      <c r="AD1" s="64" t="s">
        <v>2</v>
      </c>
      <c r="AE1" s="64" t="s">
        <v>3</v>
      </c>
      <c r="AF1" s="8" t="s">
        <v>876</v>
      </c>
      <c r="AG1" s="64" t="s">
        <v>2</v>
      </c>
      <c r="AH1" s="64" t="s">
        <v>3</v>
      </c>
      <c r="AI1" s="8" t="s">
        <v>877</v>
      </c>
      <c r="AJ1" s="64" t="s">
        <v>2</v>
      </c>
      <c r="AK1" s="64" t="s">
        <v>3</v>
      </c>
      <c r="AL1" s="1" t="s">
        <v>878</v>
      </c>
      <c r="AM1" s="64" t="s">
        <v>2</v>
      </c>
      <c r="AN1" s="64" t="s">
        <v>3</v>
      </c>
      <c r="AO1" s="1" t="s">
        <v>878</v>
      </c>
      <c r="AP1" s="64" t="s">
        <v>2</v>
      </c>
      <c r="AQ1" s="64" t="s">
        <v>3</v>
      </c>
      <c r="AR1" s="1" t="s">
        <v>878</v>
      </c>
      <c r="AS1" s="64" t="s">
        <v>2</v>
      </c>
      <c r="AT1" s="64" t="s">
        <v>3</v>
      </c>
      <c r="AU1" s="1" t="s">
        <v>878</v>
      </c>
      <c r="AV1" s="64" t="s">
        <v>2</v>
      </c>
      <c r="AW1" s="64" t="s">
        <v>3</v>
      </c>
      <c r="AX1" s="1" t="s">
        <v>878</v>
      </c>
      <c r="AY1" s="64" t="s">
        <v>2</v>
      </c>
      <c r="AZ1" s="64" t="s">
        <v>3</v>
      </c>
      <c r="BA1" s="1" t="s">
        <v>878</v>
      </c>
      <c r="BB1" s="64" t="s">
        <v>2</v>
      </c>
      <c r="BC1" s="64" t="s">
        <v>3</v>
      </c>
      <c r="BD1" s="1" t="s">
        <v>878</v>
      </c>
      <c r="BE1" s="64" t="s">
        <v>2</v>
      </c>
      <c r="BF1" s="64" t="s">
        <v>3</v>
      </c>
      <c r="BG1" s="1" t="s">
        <v>878</v>
      </c>
      <c r="BH1" s="64" t="s">
        <v>2</v>
      </c>
      <c r="BI1" s="64" t="s">
        <v>3</v>
      </c>
      <c r="BJ1" s="1" t="s">
        <v>878</v>
      </c>
      <c r="BK1" s="64" t="s">
        <v>2</v>
      </c>
      <c r="BL1" s="64" t="s">
        <v>3</v>
      </c>
      <c r="BM1" s="1" t="s">
        <v>878</v>
      </c>
      <c r="BN1" s="64" t="s">
        <v>2</v>
      </c>
      <c r="BO1" s="64" t="s">
        <v>3</v>
      </c>
      <c r="BP1" s="1" t="s">
        <v>878</v>
      </c>
      <c r="BQ1" s="64" t="s">
        <v>2</v>
      </c>
      <c r="BR1" s="64" t="s">
        <v>3</v>
      </c>
      <c r="BS1" s="1" t="s">
        <v>878</v>
      </c>
      <c r="BT1" s="64" t="s">
        <v>2</v>
      </c>
      <c r="BU1" s="64" t="s">
        <v>3</v>
      </c>
      <c r="BV1" s="1" t="s">
        <v>878</v>
      </c>
      <c r="BW1" s="64" t="s">
        <v>2</v>
      </c>
      <c r="BX1" s="64" t="s">
        <v>3</v>
      </c>
      <c r="BY1" s="1" t="s">
        <v>878</v>
      </c>
      <c r="BZ1" s="64" t="s">
        <v>2</v>
      </c>
      <c r="CA1" s="64" t="s">
        <v>3</v>
      </c>
      <c r="CB1" s="1" t="s">
        <v>878</v>
      </c>
      <c r="CC1" s="64" t="s">
        <v>2</v>
      </c>
      <c r="CD1" s="64" t="s">
        <v>3</v>
      </c>
      <c r="CE1" s="1" t="s">
        <v>878</v>
      </c>
      <c r="CF1" s="64" t="s">
        <v>2</v>
      </c>
      <c r="CG1" s="64" t="s">
        <v>3</v>
      </c>
      <c r="CH1" s="1" t="s">
        <v>878</v>
      </c>
      <c r="CI1" s="64" t="s">
        <v>2</v>
      </c>
      <c r="CJ1" s="64" t="s">
        <v>3</v>
      </c>
      <c r="CK1" s="1" t="s">
        <v>878</v>
      </c>
      <c r="CL1" s="64" t="s">
        <v>2</v>
      </c>
      <c r="CM1" s="64" t="s">
        <v>3</v>
      </c>
      <c r="CN1" s="1" t="s">
        <v>878</v>
      </c>
      <c r="CO1" s="64" t="s">
        <v>2</v>
      </c>
      <c r="CP1" s="64" t="s">
        <v>3</v>
      </c>
      <c r="CQ1" s="1" t="s">
        <v>878</v>
      </c>
      <c r="CR1" s="64" t="s">
        <v>2</v>
      </c>
      <c r="CS1" s="64" t="s">
        <v>3</v>
      </c>
      <c r="CT1" s="1" t="s">
        <v>878</v>
      </c>
      <c r="CU1" s="64" t="s">
        <v>2</v>
      </c>
      <c r="CV1" s="64" t="s">
        <v>3</v>
      </c>
      <c r="CW1" s="1" t="s">
        <v>878</v>
      </c>
      <c r="CX1" s="64" t="s">
        <v>2</v>
      </c>
      <c r="CY1" s="64" t="s">
        <v>3</v>
      </c>
      <c r="CZ1" s="1" t="s">
        <v>878</v>
      </c>
      <c r="DA1" s="64" t="s">
        <v>2</v>
      </c>
      <c r="DB1" s="64" t="s">
        <v>3</v>
      </c>
    </row>
    <row r="2" spans="1:106" ht="15.75" customHeight="1">
      <c r="A2" s="2">
        <v>1990</v>
      </c>
      <c r="B2" s="2" t="s">
        <v>879</v>
      </c>
      <c r="U2" s="65"/>
      <c r="X2" s="66"/>
    </row>
    <row r="3" spans="1:106" ht="15.75" customHeight="1">
      <c r="A3" s="2">
        <v>1995</v>
      </c>
      <c r="B3" s="2" t="s">
        <v>880</v>
      </c>
      <c r="C3" s="7" t="s">
        <v>136</v>
      </c>
      <c r="D3" s="2" t="s">
        <v>10</v>
      </c>
      <c r="E3" s="2" t="s">
        <v>881</v>
      </c>
      <c r="F3" s="2" t="s">
        <v>9</v>
      </c>
      <c r="G3" s="2" t="s">
        <v>10</v>
      </c>
      <c r="H3" s="2" t="s">
        <v>882</v>
      </c>
      <c r="I3" s="2" t="s">
        <v>261</v>
      </c>
      <c r="J3" s="2" t="s">
        <v>10</v>
      </c>
      <c r="K3" s="2" t="s">
        <v>883</v>
      </c>
      <c r="L3" s="2" t="s">
        <v>168</v>
      </c>
      <c r="M3" s="2" t="s">
        <v>10</v>
      </c>
      <c r="N3" s="2" t="s">
        <v>884</v>
      </c>
      <c r="O3" s="2" t="s">
        <v>357</v>
      </c>
      <c r="P3" s="2" t="s">
        <v>8</v>
      </c>
      <c r="Q3" s="2" t="s">
        <v>885</v>
      </c>
      <c r="R3" s="2" t="s">
        <v>184</v>
      </c>
      <c r="S3" s="2" t="s">
        <v>8</v>
      </c>
      <c r="T3" s="2" t="s">
        <v>886</v>
      </c>
      <c r="U3" s="2" t="s">
        <v>144</v>
      </c>
      <c r="V3" s="2" t="s">
        <v>10</v>
      </c>
      <c r="W3" s="2" t="s">
        <v>887</v>
      </c>
      <c r="X3" s="2" t="s">
        <v>184</v>
      </c>
      <c r="Y3" s="2" t="s">
        <v>10</v>
      </c>
      <c r="Z3" s="2" t="s">
        <v>888</v>
      </c>
      <c r="AA3" s="2" t="s">
        <v>31</v>
      </c>
      <c r="AB3" s="2" t="s">
        <v>8</v>
      </c>
      <c r="AC3" s="2" t="s">
        <v>889</v>
      </c>
      <c r="AD3" s="2" t="s">
        <v>389</v>
      </c>
      <c r="AE3" s="2" t="s">
        <v>10</v>
      </c>
      <c r="AF3" s="2" t="s">
        <v>890</v>
      </c>
      <c r="AG3" s="2" t="s">
        <v>891</v>
      </c>
      <c r="AH3" s="2" t="s">
        <v>8</v>
      </c>
      <c r="AI3" s="2" t="s">
        <v>892</v>
      </c>
      <c r="AJ3" s="2" t="s">
        <v>9</v>
      </c>
      <c r="AK3" s="2" t="s">
        <v>10</v>
      </c>
      <c r="AL3" s="2" t="s">
        <v>893</v>
      </c>
      <c r="AM3" s="2" t="s">
        <v>168</v>
      </c>
      <c r="AN3" s="2" t="s">
        <v>10</v>
      </c>
      <c r="AO3" s="2" t="s">
        <v>894</v>
      </c>
      <c r="AP3" s="2" t="s">
        <v>79</v>
      </c>
      <c r="AQ3" s="2" t="s">
        <v>10</v>
      </c>
      <c r="AR3" s="2" t="s">
        <v>895</v>
      </c>
      <c r="AS3" s="2" t="s">
        <v>355</v>
      </c>
      <c r="AT3" s="2" t="s">
        <v>10</v>
      </c>
      <c r="AU3" s="67" t="s">
        <v>896</v>
      </c>
      <c r="AV3" s="68"/>
      <c r="AW3" s="68"/>
      <c r="AX3" s="67" t="s">
        <v>897</v>
      </c>
      <c r="AY3" s="68"/>
      <c r="AZ3" s="68"/>
      <c r="BA3" s="67" t="s">
        <v>898</v>
      </c>
      <c r="BB3" s="68"/>
      <c r="BC3" s="68"/>
      <c r="BD3" s="67" t="s">
        <v>899</v>
      </c>
      <c r="BE3" s="68"/>
      <c r="BF3" s="68"/>
      <c r="BG3" s="67" t="s">
        <v>900</v>
      </c>
      <c r="BH3" s="68"/>
      <c r="BI3" s="68"/>
      <c r="BJ3" s="67" t="s">
        <v>901</v>
      </c>
      <c r="BK3" s="68"/>
      <c r="BL3" s="68"/>
      <c r="BM3" s="67" t="s">
        <v>902</v>
      </c>
      <c r="BN3" s="68"/>
      <c r="BO3" s="68"/>
      <c r="BP3" s="67" t="s">
        <v>903</v>
      </c>
      <c r="BQ3" s="68"/>
      <c r="BR3" s="68"/>
      <c r="BS3" s="67" t="s">
        <v>904</v>
      </c>
      <c r="BT3" s="68"/>
      <c r="BU3" s="68"/>
      <c r="BV3" s="67" t="s">
        <v>905</v>
      </c>
      <c r="BW3" s="68"/>
      <c r="BX3" s="68"/>
      <c r="BY3" s="67" t="s">
        <v>906</v>
      </c>
      <c r="BZ3" s="68"/>
      <c r="CA3" s="68"/>
      <c r="CB3" s="67" t="s">
        <v>907</v>
      </c>
      <c r="CC3" s="68"/>
      <c r="CD3" s="68"/>
      <c r="CE3" s="67" t="s">
        <v>908</v>
      </c>
      <c r="CF3" s="68"/>
      <c r="CG3" s="68"/>
      <c r="CH3" s="67" t="s">
        <v>909</v>
      </c>
      <c r="CI3" s="68"/>
      <c r="CJ3" s="68"/>
      <c r="CK3" s="67" t="s">
        <v>910</v>
      </c>
      <c r="CL3" s="68"/>
      <c r="CM3" s="68"/>
      <c r="CN3" s="67" t="s">
        <v>911</v>
      </c>
      <c r="CO3" s="68"/>
      <c r="CP3" s="68"/>
      <c r="CQ3" s="67" t="s">
        <v>912</v>
      </c>
      <c r="CR3" s="68"/>
      <c r="CS3" s="68"/>
      <c r="CT3" s="67" t="s">
        <v>913</v>
      </c>
      <c r="CU3" s="68"/>
      <c r="CV3" s="68"/>
      <c r="CW3" s="67" t="s">
        <v>914</v>
      </c>
      <c r="CX3" s="68"/>
      <c r="CY3" s="68"/>
      <c r="CZ3" s="67" t="s">
        <v>915</v>
      </c>
      <c r="DA3" s="68"/>
      <c r="DB3" s="68"/>
    </row>
    <row r="4" spans="1:106" ht="15.75" customHeight="1">
      <c r="A4" s="2">
        <v>2000</v>
      </c>
      <c r="B4" s="69" t="s">
        <v>916</v>
      </c>
      <c r="C4" s="7" t="s">
        <v>136</v>
      </c>
      <c r="D4" s="2" t="s">
        <v>10</v>
      </c>
      <c r="E4" s="2" t="s">
        <v>917</v>
      </c>
      <c r="F4" s="2" t="s">
        <v>9</v>
      </c>
      <c r="G4" s="2" t="s">
        <v>10</v>
      </c>
      <c r="H4" s="2" t="s">
        <v>918</v>
      </c>
      <c r="I4" s="2" t="s">
        <v>261</v>
      </c>
      <c r="J4" s="2" t="s">
        <v>10</v>
      </c>
      <c r="K4" s="2" t="s">
        <v>919</v>
      </c>
      <c r="L4" s="2" t="s">
        <v>295</v>
      </c>
      <c r="M4" s="2" t="s">
        <v>10</v>
      </c>
      <c r="N4" s="2" t="s">
        <v>920</v>
      </c>
      <c r="O4" s="2" t="s">
        <v>921</v>
      </c>
      <c r="P4" s="2" t="s">
        <v>10</v>
      </c>
      <c r="Q4" s="2" t="s">
        <v>922</v>
      </c>
      <c r="R4" s="2" t="s">
        <v>9</v>
      </c>
      <c r="S4" s="2" t="s">
        <v>10</v>
      </c>
      <c r="T4" s="2" t="s">
        <v>923</v>
      </c>
      <c r="U4" s="2" t="s">
        <v>144</v>
      </c>
      <c r="V4" s="2" t="s">
        <v>8</v>
      </c>
      <c r="W4" s="2" t="s">
        <v>887</v>
      </c>
      <c r="X4" s="2" t="s">
        <v>184</v>
      </c>
      <c r="Y4" s="2" t="s">
        <v>10</v>
      </c>
      <c r="Z4" s="2" t="s">
        <v>924</v>
      </c>
      <c r="AA4" s="2" t="s">
        <v>136</v>
      </c>
      <c r="AB4" s="2" t="s">
        <v>10</v>
      </c>
      <c r="AC4" s="2" t="s">
        <v>925</v>
      </c>
      <c r="AD4" s="2" t="s">
        <v>926</v>
      </c>
      <c r="AE4" s="2" t="s">
        <v>10</v>
      </c>
      <c r="AF4" s="2" t="s">
        <v>890</v>
      </c>
      <c r="AG4" s="2" t="s">
        <v>891</v>
      </c>
      <c r="AH4" s="2" t="s">
        <v>8</v>
      </c>
      <c r="AI4" s="2" t="s">
        <v>927</v>
      </c>
      <c r="AJ4" s="2" t="s">
        <v>136</v>
      </c>
      <c r="AK4" s="2" t="s">
        <v>8</v>
      </c>
      <c r="AL4" s="2" t="s">
        <v>928</v>
      </c>
      <c r="AM4" s="2" t="s">
        <v>343</v>
      </c>
      <c r="AN4" s="2" t="s">
        <v>10</v>
      </c>
      <c r="AO4" s="2" t="s">
        <v>929</v>
      </c>
      <c r="AP4" s="2" t="s">
        <v>136</v>
      </c>
      <c r="AQ4" s="2" t="s">
        <v>10</v>
      </c>
      <c r="AR4" s="2" t="s">
        <v>930</v>
      </c>
      <c r="AS4" s="2" t="s">
        <v>347</v>
      </c>
      <c r="AT4" s="2" t="s">
        <v>10</v>
      </c>
      <c r="AU4" s="67" t="s">
        <v>931</v>
      </c>
      <c r="AV4" s="67" t="s">
        <v>932</v>
      </c>
      <c r="AW4" s="67" t="s">
        <v>8</v>
      </c>
      <c r="AX4" s="67" t="s">
        <v>933</v>
      </c>
      <c r="AY4" s="67" t="s">
        <v>180</v>
      </c>
      <c r="AZ4" s="67" t="s">
        <v>10</v>
      </c>
      <c r="BA4" s="67" t="s">
        <v>934</v>
      </c>
      <c r="BB4" s="67" t="s">
        <v>184</v>
      </c>
      <c r="BC4" s="67" t="s">
        <v>10</v>
      </c>
      <c r="BD4" s="67" t="s">
        <v>935</v>
      </c>
      <c r="BE4" s="67" t="s">
        <v>108</v>
      </c>
      <c r="BF4" s="67" t="s">
        <v>10</v>
      </c>
      <c r="BG4" s="67" t="s">
        <v>936</v>
      </c>
      <c r="BH4" s="67" t="s">
        <v>937</v>
      </c>
      <c r="BI4" s="67" t="s">
        <v>8</v>
      </c>
      <c r="BJ4" s="67" t="s">
        <v>938</v>
      </c>
      <c r="BK4" s="67" t="s">
        <v>303</v>
      </c>
      <c r="BL4" s="67" t="s">
        <v>10</v>
      </c>
      <c r="BM4" s="67" t="s">
        <v>939</v>
      </c>
      <c r="BN4" s="67" t="s">
        <v>389</v>
      </c>
      <c r="BO4" s="67" t="s">
        <v>10</v>
      </c>
      <c r="BP4" s="67" t="s">
        <v>940</v>
      </c>
      <c r="BQ4" s="67" t="s">
        <v>389</v>
      </c>
      <c r="BR4" s="67" t="s">
        <v>10</v>
      </c>
      <c r="BS4" s="67" t="s">
        <v>941</v>
      </c>
      <c r="BT4" s="67" t="s">
        <v>942</v>
      </c>
      <c r="BU4" s="67" t="s">
        <v>10</v>
      </c>
      <c r="BV4" s="67" t="s">
        <v>943</v>
      </c>
      <c r="BW4" s="67" t="s">
        <v>136</v>
      </c>
      <c r="BX4" s="67" t="s">
        <v>10</v>
      </c>
      <c r="BY4" s="67" t="s">
        <v>944</v>
      </c>
      <c r="BZ4" s="67" t="s">
        <v>385</v>
      </c>
      <c r="CA4" s="67" t="s">
        <v>10</v>
      </c>
      <c r="CB4" s="67" t="s">
        <v>945</v>
      </c>
      <c r="CC4" s="67" t="s">
        <v>184</v>
      </c>
      <c r="CD4" s="67" t="s">
        <v>8</v>
      </c>
      <c r="CE4" s="67" t="s">
        <v>946</v>
      </c>
      <c r="CF4" s="67" t="s">
        <v>144</v>
      </c>
      <c r="CG4" s="67" t="s">
        <v>10</v>
      </c>
      <c r="CH4" s="67" t="s">
        <v>947</v>
      </c>
      <c r="CI4" s="67" t="s">
        <v>9</v>
      </c>
      <c r="CJ4" s="67" t="s">
        <v>10</v>
      </c>
      <c r="CK4" s="67" t="s">
        <v>911</v>
      </c>
      <c r="CL4" s="67" t="s">
        <v>136</v>
      </c>
      <c r="CM4" s="67" t="s">
        <v>10</v>
      </c>
      <c r="CN4" s="67" t="s">
        <v>948</v>
      </c>
      <c r="CO4" s="67" t="s">
        <v>57</v>
      </c>
      <c r="CP4" s="67" t="s">
        <v>10</v>
      </c>
      <c r="CQ4" s="67" t="s">
        <v>949</v>
      </c>
      <c r="CR4" s="67" t="s">
        <v>303</v>
      </c>
      <c r="CS4" s="67" t="s">
        <v>10</v>
      </c>
      <c r="CT4" s="67" t="s">
        <v>950</v>
      </c>
      <c r="CU4" s="67" t="s">
        <v>261</v>
      </c>
      <c r="CV4" s="67" t="s">
        <v>10</v>
      </c>
      <c r="CW4" s="67" t="s">
        <v>951</v>
      </c>
      <c r="CX4" s="67" t="s">
        <v>148</v>
      </c>
      <c r="CY4" s="67" t="s">
        <v>10</v>
      </c>
      <c r="CZ4" s="67" t="s">
        <v>952</v>
      </c>
      <c r="DA4" s="67" t="s">
        <v>188</v>
      </c>
      <c r="DB4" s="67" t="s">
        <v>10</v>
      </c>
    </row>
    <row r="5" spans="1:106" ht="15.75" customHeight="1">
      <c r="A5" s="2">
        <v>2005</v>
      </c>
      <c r="B5" s="2" t="s">
        <v>916</v>
      </c>
      <c r="C5" s="7" t="s">
        <v>136</v>
      </c>
      <c r="D5" s="2" t="s">
        <v>10</v>
      </c>
      <c r="E5" s="2" t="s">
        <v>953</v>
      </c>
      <c r="F5" s="2" t="s">
        <v>9</v>
      </c>
      <c r="G5" s="2" t="s">
        <v>10</v>
      </c>
      <c r="H5" s="2" t="s">
        <v>918</v>
      </c>
      <c r="I5" s="2" t="s">
        <v>261</v>
      </c>
      <c r="J5" s="2" t="s">
        <v>10</v>
      </c>
      <c r="K5" s="2" t="s">
        <v>954</v>
      </c>
      <c r="L5" s="2" t="s">
        <v>333</v>
      </c>
      <c r="M5" s="2" t="s">
        <v>10</v>
      </c>
      <c r="N5" s="2" t="s">
        <v>920</v>
      </c>
      <c r="O5" s="2" t="s">
        <v>921</v>
      </c>
      <c r="P5" s="2" t="s">
        <v>10</v>
      </c>
      <c r="Q5" s="2" t="s">
        <v>955</v>
      </c>
      <c r="R5" s="2" t="s">
        <v>184</v>
      </c>
      <c r="S5" s="2" t="s">
        <v>10</v>
      </c>
      <c r="T5" s="2" t="s">
        <v>956</v>
      </c>
      <c r="W5" s="2" t="s">
        <v>957</v>
      </c>
      <c r="X5" s="2" t="s">
        <v>144</v>
      </c>
      <c r="Y5" s="2" t="s">
        <v>10</v>
      </c>
      <c r="Z5" s="2" t="s">
        <v>924</v>
      </c>
      <c r="AA5" s="2" t="s">
        <v>136</v>
      </c>
      <c r="AB5" s="2" t="s">
        <v>10</v>
      </c>
      <c r="AC5" s="2" t="s">
        <v>958</v>
      </c>
      <c r="AD5" s="2" t="s">
        <v>355</v>
      </c>
      <c r="AE5" s="2" t="s">
        <v>10</v>
      </c>
      <c r="AF5" s="2" t="s">
        <v>959</v>
      </c>
      <c r="AG5" s="2" t="s">
        <v>960</v>
      </c>
      <c r="AH5" s="2" t="s">
        <v>10</v>
      </c>
      <c r="AI5" s="2" t="s">
        <v>961</v>
      </c>
      <c r="AJ5" s="2" t="s">
        <v>389</v>
      </c>
      <c r="AK5" s="2" t="s">
        <v>10</v>
      </c>
      <c r="AL5" s="2" t="s">
        <v>962</v>
      </c>
      <c r="AM5" s="2" t="s">
        <v>180</v>
      </c>
      <c r="AN5" s="2" t="s">
        <v>8</v>
      </c>
      <c r="AO5" s="2" t="s">
        <v>963</v>
      </c>
      <c r="AP5" s="2" t="s">
        <v>79</v>
      </c>
      <c r="AQ5" s="2" t="s">
        <v>8</v>
      </c>
      <c r="AR5" s="2" t="s">
        <v>964</v>
      </c>
      <c r="AS5" s="2" t="s">
        <v>261</v>
      </c>
      <c r="AT5" s="2" t="s">
        <v>10</v>
      </c>
      <c r="AU5" s="2" t="s">
        <v>965</v>
      </c>
      <c r="AV5" s="2" t="s">
        <v>355</v>
      </c>
      <c r="AW5" s="2" t="s">
        <v>8</v>
      </c>
      <c r="AX5" s="2" t="s">
        <v>966</v>
      </c>
      <c r="AY5" s="2" t="s">
        <v>108</v>
      </c>
      <c r="AZ5" s="2" t="s">
        <v>10</v>
      </c>
      <c r="BA5" s="2" t="s">
        <v>967</v>
      </c>
      <c r="BB5" s="2" t="s">
        <v>303</v>
      </c>
      <c r="BC5" s="2" t="s">
        <v>10</v>
      </c>
      <c r="BD5" s="2" t="s">
        <v>968</v>
      </c>
      <c r="BE5" s="2" t="s">
        <v>136</v>
      </c>
      <c r="BF5" s="2" t="s">
        <v>10</v>
      </c>
      <c r="BG5" s="2" t="s">
        <v>969</v>
      </c>
      <c r="BH5" s="2" t="s">
        <v>148</v>
      </c>
      <c r="BI5" s="2" t="s">
        <v>10</v>
      </c>
      <c r="BJ5" s="2" t="s">
        <v>970</v>
      </c>
      <c r="BK5" s="2" t="s">
        <v>65</v>
      </c>
      <c r="BL5" s="2" t="s">
        <v>10</v>
      </c>
      <c r="BM5" s="2" t="s">
        <v>971</v>
      </c>
      <c r="BN5" s="2" t="s">
        <v>188</v>
      </c>
      <c r="BO5" s="2" t="s">
        <v>10</v>
      </c>
      <c r="BP5" s="2" t="s">
        <v>972</v>
      </c>
      <c r="BQ5" s="2" t="s">
        <v>33</v>
      </c>
      <c r="BR5" s="2" t="s">
        <v>10</v>
      </c>
      <c r="BS5" s="2" t="s">
        <v>973</v>
      </c>
      <c r="BT5" s="2" t="s">
        <v>45</v>
      </c>
      <c r="BU5" s="2" t="s">
        <v>10</v>
      </c>
      <c r="BV5" s="2" t="s">
        <v>974</v>
      </c>
      <c r="BW5" s="2" t="s">
        <v>385</v>
      </c>
      <c r="BX5" s="2" t="s">
        <v>10</v>
      </c>
      <c r="BY5" s="2" t="s">
        <v>945</v>
      </c>
      <c r="BZ5" s="2" t="s">
        <v>184</v>
      </c>
      <c r="CA5" s="2" t="s">
        <v>8</v>
      </c>
      <c r="CB5" s="2" t="s">
        <v>975</v>
      </c>
      <c r="CC5" s="2" t="s">
        <v>347</v>
      </c>
      <c r="CD5" s="2" t="s">
        <v>10</v>
      </c>
      <c r="CE5" s="2" t="s">
        <v>976</v>
      </c>
      <c r="CF5" s="2" t="s">
        <v>355</v>
      </c>
      <c r="CG5" s="2" t="s">
        <v>8</v>
      </c>
      <c r="CH5" s="2" t="s">
        <v>977</v>
      </c>
      <c r="CI5" s="2" t="s">
        <v>389</v>
      </c>
      <c r="CJ5" s="2" t="s">
        <v>10</v>
      </c>
      <c r="CK5" s="2" t="s">
        <v>978</v>
      </c>
      <c r="CL5" s="2" t="s">
        <v>31</v>
      </c>
      <c r="CM5" s="2" t="s">
        <v>10</v>
      </c>
      <c r="CN5" s="2" t="s">
        <v>979</v>
      </c>
      <c r="CO5" s="2" t="s">
        <v>357</v>
      </c>
      <c r="CP5" s="2" t="s">
        <v>10</v>
      </c>
      <c r="CQ5" s="2" t="s">
        <v>980</v>
      </c>
      <c r="CR5" s="2" t="s">
        <v>144</v>
      </c>
      <c r="CS5" s="2" t="s">
        <v>10</v>
      </c>
      <c r="CT5" s="2" t="s">
        <v>981</v>
      </c>
      <c r="CU5" s="2" t="s">
        <v>136</v>
      </c>
      <c r="CV5" s="2" t="s">
        <v>10</v>
      </c>
      <c r="CW5" s="2" t="s">
        <v>982</v>
      </c>
      <c r="CX5" s="2" t="s">
        <v>9</v>
      </c>
      <c r="CY5" s="2" t="s">
        <v>10</v>
      </c>
      <c r="CZ5" s="2" t="s">
        <v>951</v>
      </c>
      <c r="DA5" s="2" t="s">
        <v>148</v>
      </c>
      <c r="DB5" s="2" t="s">
        <v>10</v>
      </c>
    </row>
    <row r="6" spans="1:106" ht="15.75" customHeight="1">
      <c r="A6" s="2">
        <v>2010</v>
      </c>
      <c r="B6" s="2" t="s">
        <v>983</v>
      </c>
      <c r="C6" s="7" t="s">
        <v>144</v>
      </c>
      <c r="D6" s="2" t="s">
        <v>10</v>
      </c>
      <c r="E6" s="2" t="s">
        <v>953</v>
      </c>
      <c r="F6" s="2" t="s">
        <v>9</v>
      </c>
      <c r="G6" s="2" t="s">
        <v>10</v>
      </c>
      <c r="H6" s="2" t="s">
        <v>984</v>
      </c>
      <c r="I6" s="2" t="s">
        <v>261</v>
      </c>
      <c r="J6" s="2" t="s">
        <v>10</v>
      </c>
      <c r="K6" s="2" t="s">
        <v>985</v>
      </c>
      <c r="N6" s="2" t="s">
        <v>920</v>
      </c>
      <c r="O6" s="2" t="s">
        <v>921</v>
      </c>
      <c r="P6" s="2" t="s">
        <v>10</v>
      </c>
      <c r="Q6" s="2" t="s">
        <v>986</v>
      </c>
      <c r="R6" s="2" t="s">
        <v>144</v>
      </c>
      <c r="S6" s="2" t="s">
        <v>10</v>
      </c>
      <c r="T6" s="2" t="s">
        <v>987</v>
      </c>
      <c r="U6" s="2" t="s">
        <v>104</v>
      </c>
      <c r="V6" s="2" t="s">
        <v>10</v>
      </c>
      <c r="W6" s="2" t="s">
        <v>945</v>
      </c>
      <c r="X6" s="2" t="s">
        <v>184</v>
      </c>
      <c r="Y6" s="2" t="s">
        <v>8</v>
      </c>
      <c r="Z6" s="2" t="s">
        <v>924</v>
      </c>
      <c r="AA6" s="2" t="s">
        <v>136</v>
      </c>
      <c r="AB6" s="2" t="s">
        <v>10</v>
      </c>
      <c r="AC6" s="2" t="s">
        <v>958</v>
      </c>
      <c r="AD6" s="2" t="s">
        <v>355</v>
      </c>
      <c r="AE6" s="2" t="s">
        <v>10</v>
      </c>
      <c r="AF6" s="2" t="s">
        <v>988</v>
      </c>
      <c r="AG6" s="2" t="s">
        <v>261</v>
      </c>
      <c r="AH6" s="2" t="s">
        <v>10</v>
      </c>
      <c r="AI6" s="2" t="s">
        <v>989</v>
      </c>
      <c r="AJ6" s="2" t="s">
        <v>9</v>
      </c>
      <c r="AK6" s="2" t="s">
        <v>10</v>
      </c>
      <c r="AL6" s="2" t="s">
        <v>990</v>
      </c>
      <c r="AM6" s="2" t="s">
        <v>104</v>
      </c>
      <c r="AN6" s="2" t="s">
        <v>8</v>
      </c>
      <c r="AO6" s="2" t="s">
        <v>991</v>
      </c>
      <c r="AP6" s="2" t="s">
        <v>33</v>
      </c>
      <c r="AQ6" s="2" t="s">
        <v>8</v>
      </c>
      <c r="AR6" s="2" t="s">
        <v>992</v>
      </c>
      <c r="AS6" s="2" t="s">
        <v>993</v>
      </c>
      <c r="AT6" s="2" t="s">
        <v>8</v>
      </c>
      <c r="AU6" s="2" t="s">
        <v>994</v>
      </c>
      <c r="AV6" s="2" t="s">
        <v>389</v>
      </c>
      <c r="AW6" s="2" t="s">
        <v>10</v>
      </c>
      <c r="AX6" s="2" t="s">
        <v>966</v>
      </c>
      <c r="AY6" s="2" t="s">
        <v>108</v>
      </c>
      <c r="AZ6" s="2" t="s">
        <v>10</v>
      </c>
      <c r="BA6" s="2" t="s">
        <v>995</v>
      </c>
      <c r="BB6" s="2" t="s">
        <v>136</v>
      </c>
      <c r="BC6" s="2" t="s">
        <v>10</v>
      </c>
      <c r="BD6" s="2" t="s">
        <v>996</v>
      </c>
      <c r="BE6" s="2" t="s">
        <v>65</v>
      </c>
      <c r="BF6" s="2" t="s">
        <v>8</v>
      </c>
      <c r="BG6" s="2" t="s">
        <v>997</v>
      </c>
      <c r="BH6" s="2" t="s">
        <v>357</v>
      </c>
      <c r="BI6" s="2" t="s">
        <v>10</v>
      </c>
      <c r="BJ6" s="2" t="s">
        <v>965</v>
      </c>
      <c r="BK6" s="2" t="s">
        <v>355</v>
      </c>
      <c r="BL6" s="2" t="s">
        <v>8</v>
      </c>
      <c r="BM6" s="2" t="s">
        <v>998</v>
      </c>
      <c r="BN6" s="2" t="s">
        <v>188</v>
      </c>
      <c r="BO6" s="2" t="s">
        <v>10</v>
      </c>
      <c r="BP6" s="2" t="s">
        <v>999</v>
      </c>
      <c r="BQ6" s="2" t="s">
        <v>134</v>
      </c>
      <c r="BR6" s="2" t="s">
        <v>10</v>
      </c>
      <c r="BS6" s="2" t="s">
        <v>1000</v>
      </c>
      <c r="BT6" s="2" t="s">
        <v>79</v>
      </c>
      <c r="BU6" s="2" t="s">
        <v>10</v>
      </c>
      <c r="BV6" s="2" t="s">
        <v>1001</v>
      </c>
      <c r="BW6" s="2" t="s">
        <v>389</v>
      </c>
      <c r="BX6" s="2" t="s">
        <v>10</v>
      </c>
      <c r="BY6" s="2" t="s">
        <v>967</v>
      </c>
      <c r="BZ6" s="2" t="s">
        <v>303</v>
      </c>
      <c r="CA6" s="2" t="s">
        <v>10</v>
      </c>
      <c r="CB6" s="2" t="s">
        <v>1002</v>
      </c>
      <c r="CC6" s="2" t="s">
        <v>148</v>
      </c>
      <c r="CD6" s="2" t="s">
        <v>10</v>
      </c>
      <c r="CE6" s="2" t="s">
        <v>1003</v>
      </c>
      <c r="CF6" s="2" t="s">
        <v>136</v>
      </c>
      <c r="CG6" s="2" t="s">
        <v>8</v>
      </c>
      <c r="CH6" s="2" t="s">
        <v>1004</v>
      </c>
      <c r="CI6" s="2" t="s">
        <v>389</v>
      </c>
      <c r="CJ6" s="2" t="s">
        <v>10</v>
      </c>
      <c r="CK6" s="2" t="s">
        <v>974</v>
      </c>
      <c r="CL6" s="2" t="s">
        <v>385</v>
      </c>
      <c r="CM6" s="2" t="s">
        <v>10</v>
      </c>
      <c r="CN6" s="2" t="s">
        <v>1005</v>
      </c>
      <c r="CO6" s="2" t="s">
        <v>144</v>
      </c>
      <c r="CP6" s="2" t="s">
        <v>10</v>
      </c>
      <c r="CQ6" s="2" t="s">
        <v>981</v>
      </c>
      <c r="CR6" s="2" t="s">
        <v>136</v>
      </c>
      <c r="CS6" s="2" t="s">
        <v>10</v>
      </c>
      <c r="CT6" s="2" t="s">
        <v>1006</v>
      </c>
      <c r="CU6" s="2" t="s">
        <v>261</v>
      </c>
      <c r="CV6" s="2" t="s">
        <v>10</v>
      </c>
      <c r="CW6" s="2" t="s">
        <v>1007</v>
      </c>
      <c r="CX6" s="2" t="s">
        <v>297</v>
      </c>
      <c r="CY6" s="2" t="s">
        <v>10</v>
      </c>
      <c r="CZ6" s="2" t="s">
        <v>1008</v>
      </c>
      <c r="DA6" s="2" t="s">
        <v>389</v>
      </c>
      <c r="DB6" s="2" t="s">
        <v>10</v>
      </c>
    </row>
    <row r="7" spans="1:106" ht="15.75" customHeight="1">
      <c r="A7" s="2">
        <v>2015</v>
      </c>
      <c r="B7" s="2" t="s">
        <v>1009</v>
      </c>
      <c r="C7" s="7" t="s">
        <v>1010</v>
      </c>
      <c r="D7" s="2" t="s">
        <v>10</v>
      </c>
      <c r="E7" s="69" t="s">
        <v>1011</v>
      </c>
      <c r="F7" s="2" t="s">
        <v>926</v>
      </c>
      <c r="G7" s="2" t="s">
        <v>10</v>
      </c>
      <c r="H7" s="2" t="s">
        <v>1012</v>
      </c>
      <c r="I7" s="2" t="s">
        <v>168</v>
      </c>
      <c r="J7" s="2" t="s">
        <v>10</v>
      </c>
      <c r="K7" s="2" t="s">
        <v>1013</v>
      </c>
      <c r="L7" s="2" t="s">
        <v>144</v>
      </c>
      <c r="M7" s="2" t="s">
        <v>10</v>
      </c>
      <c r="N7" s="2" t="s">
        <v>1014</v>
      </c>
      <c r="O7" s="2" t="s">
        <v>144</v>
      </c>
      <c r="P7" s="2" t="s">
        <v>10</v>
      </c>
      <c r="Q7" s="2" t="s">
        <v>1015</v>
      </c>
      <c r="R7" s="2" t="s">
        <v>9</v>
      </c>
      <c r="S7" s="2" t="s">
        <v>8</v>
      </c>
      <c r="T7" s="2" t="s">
        <v>1016</v>
      </c>
      <c r="U7" s="2" t="s">
        <v>136</v>
      </c>
      <c r="V7" s="2" t="s">
        <v>10</v>
      </c>
      <c r="W7" s="2" t="s">
        <v>945</v>
      </c>
      <c r="X7" s="2" t="s">
        <v>184</v>
      </c>
      <c r="Y7" s="2" t="s">
        <v>8</v>
      </c>
      <c r="Z7" s="2" t="s">
        <v>1017</v>
      </c>
      <c r="AA7" s="2" t="s">
        <v>261</v>
      </c>
      <c r="AB7" s="2" t="s">
        <v>10</v>
      </c>
      <c r="AC7" s="2" t="s">
        <v>1018</v>
      </c>
      <c r="AD7" s="2" t="s">
        <v>389</v>
      </c>
      <c r="AE7" s="2" t="s">
        <v>10</v>
      </c>
      <c r="AF7" s="2" t="s">
        <v>959</v>
      </c>
      <c r="AG7" s="2" t="s">
        <v>960</v>
      </c>
      <c r="AH7" s="2" t="s">
        <v>10</v>
      </c>
      <c r="AI7" s="2" t="s">
        <v>1019</v>
      </c>
      <c r="AJ7" s="2" t="s">
        <v>389</v>
      </c>
      <c r="AK7" s="2" t="s">
        <v>10</v>
      </c>
      <c r="AL7" s="2" t="s">
        <v>1020</v>
      </c>
      <c r="AM7" s="2" t="s">
        <v>389</v>
      </c>
      <c r="AN7" s="2" t="s">
        <v>10</v>
      </c>
      <c r="AO7" s="2" t="s">
        <v>1021</v>
      </c>
      <c r="AP7" s="2" t="s">
        <v>148</v>
      </c>
      <c r="AQ7" s="2" t="s">
        <v>10</v>
      </c>
      <c r="AR7" s="2" t="s">
        <v>1022</v>
      </c>
      <c r="AS7" s="2" t="s">
        <v>136</v>
      </c>
      <c r="AT7" s="2" t="s">
        <v>10</v>
      </c>
      <c r="AU7" s="2" t="s">
        <v>1023</v>
      </c>
      <c r="AV7" s="2" t="s">
        <v>355</v>
      </c>
      <c r="AW7" s="2" t="s">
        <v>10</v>
      </c>
      <c r="AX7" s="2" t="s">
        <v>1024</v>
      </c>
      <c r="AY7" s="2" t="s">
        <v>343</v>
      </c>
      <c r="AZ7" s="2" t="s">
        <v>10</v>
      </c>
      <c r="BA7" s="2" t="s">
        <v>1025</v>
      </c>
      <c r="BB7" s="2" t="s">
        <v>79</v>
      </c>
      <c r="BC7" s="2" t="s">
        <v>10</v>
      </c>
      <c r="BD7" s="2" t="s">
        <v>1026</v>
      </c>
      <c r="BE7" s="2" t="s">
        <v>9</v>
      </c>
      <c r="BF7" s="2" t="s">
        <v>8</v>
      </c>
      <c r="BG7" s="2" t="s">
        <v>1027</v>
      </c>
      <c r="BH7" s="2" t="s">
        <v>184</v>
      </c>
      <c r="BI7" s="2" t="s">
        <v>10</v>
      </c>
      <c r="BJ7" s="2" t="s">
        <v>1028</v>
      </c>
      <c r="BK7" s="2" t="s">
        <v>180</v>
      </c>
      <c r="BL7" s="2" t="s">
        <v>10</v>
      </c>
      <c r="BM7" s="2" t="s">
        <v>1029</v>
      </c>
      <c r="BN7" s="2" t="s">
        <v>188</v>
      </c>
      <c r="BO7" s="2" t="s">
        <v>10</v>
      </c>
      <c r="BP7" s="2" t="s">
        <v>1030</v>
      </c>
      <c r="BQ7" s="2" t="s">
        <v>1031</v>
      </c>
      <c r="BR7" s="2" t="s">
        <v>8</v>
      </c>
      <c r="BS7" s="2" t="s">
        <v>1032</v>
      </c>
      <c r="BT7" s="2" t="s">
        <v>357</v>
      </c>
      <c r="BU7" s="2" t="s">
        <v>10</v>
      </c>
      <c r="BV7" s="2" t="s">
        <v>1033</v>
      </c>
      <c r="BW7" s="2" t="s">
        <v>9</v>
      </c>
      <c r="BX7" s="2" t="s">
        <v>10</v>
      </c>
      <c r="BY7" s="2" t="s">
        <v>970</v>
      </c>
      <c r="BZ7" s="2" t="s">
        <v>65</v>
      </c>
      <c r="CA7" s="2" t="s">
        <v>10</v>
      </c>
      <c r="CB7" s="2" t="s">
        <v>1034</v>
      </c>
      <c r="CC7" s="2" t="s">
        <v>303</v>
      </c>
      <c r="CD7" s="2" t="s">
        <v>10</v>
      </c>
      <c r="CE7" s="2" t="s">
        <v>1035</v>
      </c>
      <c r="CF7" s="2" t="s">
        <v>168</v>
      </c>
      <c r="CG7" s="2" t="s">
        <v>10</v>
      </c>
      <c r="CH7" s="2" t="s">
        <v>1036</v>
      </c>
      <c r="CI7" s="2" t="s">
        <v>389</v>
      </c>
      <c r="CJ7" s="2" t="s">
        <v>10</v>
      </c>
      <c r="CK7" s="2" t="s">
        <v>1037</v>
      </c>
      <c r="CL7" s="2" t="s">
        <v>347</v>
      </c>
      <c r="CM7" s="2" t="s">
        <v>10</v>
      </c>
      <c r="CN7" s="2" t="s">
        <v>1005</v>
      </c>
      <c r="CO7" s="2" t="s">
        <v>144</v>
      </c>
      <c r="CP7" s="2" t="s">
        <v>10</v>
      </c>
      <c r="CQ7" s="2" t="s">
        <v>1038</v>
      </c>
      <c r="CR7" s="2" t="s">
        <v>144</v>
      </c>
      <c r="CS7" s="2" t="s">
        <v>10</v>
      </c>
      <c r="CT7" s="2" t="s">
        <v>981</v>
      </c>
      <c r="CU7" s="2" t="s">
        <v>136</v>
      </c>
      <c r="CV7" s="2" t="s">
        <v>10</v>
      </c>
      <c r="CW7" s="2" t="s">
        <v>1039</v>
      </c>
      <c r="CX7" s="2" t="s">
        <v>261</v>
      </c>
      <c r="CY7" s="2" t="s">
        <v>10</v>
      </c>
      <c r="CZ7" s="2" t="s">
        <v>1040</v>
      </c>
      <c r="DA7" s="2" t="s">
        <v>261</v>
      </c>
      <c r="DB7" s="2" t="s">
        <v>10</v>
      </c>
    </row>
    <row r="8" spans="1:106" ht="15.75" customHeight="1">
      <c r="A8" s="2">
        <v>2020</v>
      </c>
      <c r="B8" s="2" t="s">
        <v>1041</v>
      </c>
      <c r="C8" s="7" t="s">
        <v>136</v>
      </c>
      <c r="D8" s="2" t="s">
        <v>10</v>
      </c>
      <c r="E8" s="2" t="s">
        <v>1042</v>
      </c>
      <c r="F8" s="2" t="s">
        <v>136</v>
      </c>
      <c r="G8" s="2" t="s">
        <v>8</v>
      </c>
      <c r="H8" s="2" t="s">
        <v>1043</v>
      </c>
      <c r="I8" s="2" t="s">
        <v>118</v>
      </c>
      <c r="J8" s="2" t="s">
        <v>10</v>
      </c>
      <c r="K8" s="2" t="s">
        <v>1044</v>
      </c>
      <c r="L8" s="2" t="s">
        <v>347</v>
      </c>
      <c r="M8" s="2" t="s">
        <v>8</v>
      </c>
      <c r="N8" s="2" t="s">
        <v>1045</v>
      </c>
      <c r="O8" s="2" t="s">
        <v>261</v>
      </c>
      <c r="P8" s="2" t="s">
        <v>8</v>
      </c>
      <c r="Q8" s="2" t="s">
        <v>1046</v>
      </c>
      <c r="R8" s="2" t="s">
        <v>261</v>
      </c>
      <c r="S8" s="2" t="s">
        <v>10</v>
      </c>
      <c r="T8" s="2" t="s">
        <v>1047</v>
      </c>
      <c r="U8" s="2" t="s">
        <v>136</v>
      </c>
      <c r="V8" s="2" t="s">
        <v>10</v>
      </c>
      <c r="W8" s="2" t="s">
        <v>1048</v>
      </c>
      <c r="X8" s="2" t="s">
        <v>184</v>
      </c>
      <c r="Y8" s="2" t="s">
        <v>8</v>
      </c>
      <c r="Z8" s="2" t="s">
        <v>1049</v>
      </c>
      <c r="AA8" s="2" t="s">
        <v>9</v>
      </c>
      <c r="AB8" s="2" t="s">
        <v>10</v>
      </c>
      <c r="AC8" s="2" t="s">
        <v>1050</v>
      </c>
      <c r="AD8" s="2" t="s">
        <v>295</v>
      </c>
      <c r="AE8" s="2" t="s">
        <v>10</v>
      </c>
      <c r="AF8" s="2" t="s">
        <v>1051</v>
      </c>
      <c r="AG8" s="2" t="s">
        <v>9</v>
      </c>
      <c r="AH8" s="2" t="s">
        <v>10</v>
      </c>
      <c r="AI8" s="2" t="s">
        <v>1019</v>
      </c>
      <c r="AJ8" s="2" t="s">
        <v>389</v>
      </c>
      <c r="AK8" s="2" t="s">
        <v>10</v>
      </c>
      <c r="AL8" s="2" t="s">
        <v>1052</v>
      </c>
      <c r="AM8" s="2" t="s">
        <v>47</v>
      </c>
      <c r="AN8" s="2" t="s">
        <v>10</v>
      </c>
      <c r="AO8" s="2" t="s">
        <v>1053</v>
      </c>
      <c r="AP8" s="2" t="s">
        <v>168</v>
      </c>
      <c r="AQ8" s="2" t="s">
        <v>8</v>
      </c>
      <c r="AR8" s="2" t="s">
        <v>1054</v>
      </c>
      <c r="AS8" s="2" t="s">
        <v>1055</v>
      </c>
      <c r="AT8" s="2" t="s">
        <v>8</v>
      </c>
      <c r="AU8" s="2" t="s">
        <v>1056</v>
      </c>
      <c r="AV8" s="2" t="s">
        <v>355</v>
      </c>
      <c r="AW8" s="2" t="s">
        <v>10</v>
      </c>
      <c r="AX8" s="2" t="s">
        <v>1057</v>
      </c>
      <c r="AY8" s="2" t="s">
        <v>1058</v>
      </c>
      <c r="AZ8" s="2" t="s">
        <v>10</v>
      </c>
      <c r="BA8" s="2" t="s">
        <v>1059</v>
      </c>
      <c r="BB8" s="2" t="s">
        <v>389</v>
      </c>
      <c r="BC8" s="2" t="s">
        <v>10</v>
      </c>
      <c r="BD8" s="2" t="s">
        <v>1060</v>
      </c>
      <c r="BE8" s="2" t="s">
        <v>184</v>
      </c>
      <c r="BF8" s="2" t="s">
        <v>10</v>
      </c>
      <c r="BG8" s="2" t="s">
        <v>1061</v>
      </c>
      <c r="BH8" s="2" t="s">
        <v>816</v>
      </c>
      <c r="BI8" s="2" t="s">
        <v>8</v>
      </c>
      <c r="BJ8" s="2" t="s">
        <v>1062</v>
      </c>
      <c r="BK8" s="2" t="s">
        <v>65</v>
      </c>
      <c r="BL8" s="2" t="s">
        <v>10</v>
      </c>
      <c r="BM8" s="2" t="s">
        <v>1063</v>
      </c>
      <c r="BN8" s="2" t="s">
        <v>347</v>
      </c>
      <c r="BO8" s="2" t="s">
        <v>10</v>
      </c>
      <c r="BP8" s="2" t="s">
        <v>1064</v>
      </c>
      <c r="BQ8" s="2" t="s">
        <v>188</v>
      </c>
      <c r="BR8" s="2" t="s">
        <v>10</v>
      </c>
      <c r="BS8" s="2" t="s">
        <v>1065</v>
      </c>
      <c r="BT8" s="2" t="s">
        <v>79</v>
      </c>
      <c r="BU8" s="2" t="s">
        <v>10</v>
      </c>
      <c r="BV8" s="2" t="s">
        <v>1066</v>
      </c>
      <c r="BW8" s="2" t="s">
        <v>144</v>
      </c>
      <c r="BX8" s="2" t="s">
        <v>10</v>
      </c>
      <c r="BY8" s="2" t="s">
        <v>1067</v>
      </c>
      <c r="BZ8" s="2" t="s">
        <v>144</v>
      </c>
      <c r="CA8" s="2" t="s">
        <v>10</v>
      </c>
      <c r="CB8" s="2" t="s">
        <v>1068</v>
      </c>
      <c r="CC8" s="2" t="s">
        <v>136</v>
      </c>
      <c r="CD8" s="2" t="s">
        <v>8</v>
      </c>
      <c r="CE8" s="2" t="s">
        <v>1069</v>
      </c>
      <c r="CF8" s="2" t="s">
        <v>275</v>
      </c>
      <c r="CG8" s="2" t="s">
        <v>10</v>
      </c>
      <c r="CH8" s="2" t="s">
        <v>1070</v>
      </c>
      <c r="CI8" s="2" t="s">
        <v>9</v>
      </c>
      <c r="CJ8" s="2" t="s">
        <v>10</v>
      </c>
      <c r="CK8" s="2" t="s">
        <v>1071</v>
      </c>
      <c r="CL8" s="2" t="s">
        <v>377</v>
      </c>
      <c r="CM8" s="2" t="s">
        <v>10</v>
      </c>
      <c r="CN8" s="2" t="s">
        <v>1072</v>
      </c>
      <c r="CO8" s="2" t="s">
        <v>33</v>
      </c>
      <c r="CP8" s="2" t="s">
        <v>10</v>
      </c>
      <c r="CQ8" s="2" t="s">
        <v>1073</v>
      </c>
      <c r="CR8" s="2" t="s">
        <v>303</v>
      </c>
      <c r="CS8" s="2" t="s">
        <v>10</v>
      </c>
      <c r="CT8" s="2" t="s">
        <v>1074</v>
      </c>
      <c r="CU8" s="2" t="s">
        <v>389</v>
      </c>
      <c r="CV8" s="2" t="s">
        <v>10</v>
      </c>
      <c r="CW8" s="2" t="s">
        <v>1075</v>
      </c>
      <c r="CX8" s="2" t="s">
        <v>261</v>
      </c>
      <c r="CY8" s="2" t="s">
        <v>10</v>
      </c>
      <c r="CZ8" s="2" t="s">
        <v>1076</v>
      </c>
      <c r="DA8" s="2" t="s">
        <v>357</v>
      </c>
      <c r="DB8" s="2" t="s">
        <v>10</v>
      </c>
    </row>
    <row r="9" spans="1:106" ht="15.75" customHeight="1">
      <c r="A9" s="2">
        <v>2021</v>
      </c>
      <c r="B9" s="70" t="s">
        <v>1041</v>
      </c>
      <c r="C9" s="7" t="s">
        <v>136</v>
      </c>
      <c r="D9" s="2" t="s">
        <v>10</v>
      </c>
      <c r="E9" s="2" t="s">
        <v>1042</v>
      </c>
      <c r="F9" s="2" t="s">
        <v>136</v>
      </c>
      <c r="G9" s="2" t="s">
        <v>8</v>
      </c>
      <c r="H9" s="2" t="s">
        <v>1043</v>
      </c>
      <c r="I9" s="2" t="s">
        <v>118</v>
      </c>
      <c r="J9" s="2" t="s">
        <v>10</v>
      </c>
      <c r="K9" s="2" t="s">
        <v>1046</v>
      </c>
      <c r="L9" s="2" t="s">
        <v>261</v>
      </c>
      <c r="M9" s="2" t="s">
        <v>10</v>
      </c>
      <c r="N9" s="2" t="s">
        <v>1077</v>
      </c>
      <c r="O9" s="2" t="s">
        <v>190</v>
      </c>
      <c r="P9" s="2" t="s">
        <v>10</v>
      </c>
      <c r="Q9" s="2" t="s">
        <v>1078</v>
      </c>
      <c r="R9" s="2" t="s">
        <v>389</v>
      </c>
      <c r="S9" s="2" t="s">
        <v>8</v>
      </c>
      <c r="T9" s="2" t="s">
        <v>1045</v>
      </c>
      <c r="U9" s="71" t="str">
        <f t="shared" ref="U9:V9" si="0">O8</f>
        <v>Dutch</v>
      </c>
      <c r="V9" s="71" t="str">
        <f t="shared" si="0"/>
        <v>Y</v>
      </c>
      <c r="W9" s="2" t="s">
        <v>1079</v>
      </c>
      <c r="X9" s="2" t="s">
        <v>188</v>
      </c>
      <c r="Y9" s="2" t="s">
        <v>10</v>
      </c>
      <c r="Z9" s="2" t="s">
        <v>1049</v>
      </c>
      <c r="AA9" s="2" t="s">
        <v>9</v>
      </c>
      <c r="AB9" s="2" t="s">
        <v>10</v>
      </c>
      <c r="AC9" s="2" t="s">
        <v>1050</v>
      </c>
      <c r="AD9" s="2" t="s">
        <v>295</v>
      </c>
      <c r="AE9" s="2" t="s">
        <v>10</v>
      </c>
      <c r="AF9" s="2" t="s">
        <v>1080</v>
      </c>
      <c r="AG9" s="2" t="s">
        <v>389</v>
      </c>
      <c r="AH9" s="2" t="s">
        <v>8</v>
      </c>
      <c r="AI9" s="2" t="s">
        <v>1081</v>
      </c>
      <c r="AJ9" s="2" t="s">
        <v>389</v>
      </c>
      <c r="AK9" s="2" t="s">
        <v>8</v>
      </c>
      <c r="AL9" s="2" t="s">
        <v>1052</v>
      </c>
      <c r="AM9" s="2" t="s">
        <v>47</v>
      </c>
      <c r="AN9" s="2" t="s">
        <v>10</v>
      </c>
      <c r="AO9" s="2" t="s">
        <v>1082</v>
      </c>
      <c r="AP9" s="2" t="s">
        <v>295</v>
      </c>
      <c r="AQ9" s="2" t="s">
        <v>8</v>
      </c>
      <c r="AR9" s="2" t="s">
        <v>1054</v>
      </c>
      <c r="AS9" s="2" t="s">
        <v>1055</v>
      </c>
      <c r="AT9" s="2" t="s">
        <v>8</v>
      </c>
      <c r="AU9" s="2" t="s">
        <v>1056</v>
      </c>
      <c r="AV9" s="2" t="s">
        <v>355</v>
      </c>
      <c r="AW9" s="2" t="s">
        <v>10</v>
      </c>
      <c r="AX9" s="2" t="s">
        <v>1059</v>
      </c>
      <c r="AY9" s="2" t="s">
        <v>389</v>
      </c>
      <c r="AZ9" s="2" t="s">
        <v>10</v>
      </c>
      <c r="BA9" s="2" t="s">
        <v>1083</v>
      </c>
      <c r="BB9" s="2" t="s">
        <v>79</v>
      </c>
      <c r="BC9" s="2" t="s">
        <v>10</v>
      </c>
      <c r="BD9" s="2" t="s">
        <v>1084</v>
      </c>
      <c r="BE9" s="2" t="s">
        <v>188</v>
      </c>
      <c r="BF9" s="2" t="s">
        <v>10</v>
      </c>
      <c r="BG9" s="2" t="s">
        <v>1061</v>
      </c>
      <c r="BH9" s="2" t="s">
        <v>816</v>
      </c>
      <c r="BI9" s="2" t="s">
        <v>8</v>
      </c>
      <c r="BJ9" s="2" t="s">
        <v>1085</v>
      </c>
      <c r="BK9" s="2" t="s">
        <v>377</v>
      </c>
      <c r="BL9" s="2" t="s">
        <v>10</v>
      </c>
      <c r="BM9" s="2" t="s">
        <v>1086</v>
      </c>
      <c r="BN9" s="2" t="s">
        <v>389</v>
      </c>
      <c r="BO9" s="2" t="s">
        <v>10</v>
      </c>
      <c r="BP9" s="2" t="s">
        <v>1087</v>
      </c>
      <c r="BQ9" s="2" t="s">
        <v>104</v>
      </c>
      <c r="BR9" s="2" t="s">
        <v>10</v>
      </c>
      <c r="BS9" s="2" t="s">
        <v>1088</v>
      </c>
      <c r="BT9" s="2" t="s">
        <v>136</v>
      </c>
      <c r="BU9" s="2" t="s">
        <v>8</v>
      </c>
      <c r="BV9" s="2" t="s">
        <v>1089</v>
      </c>
      <c r="BW9" s="2" t="s">
        <v>31</v>
      </c>
      <c r="BX9" s="2" t="s">
        <v>10</v>
      </c>
      <c r="BY9" s="2" t="s">
        <v>1090</v>
      </c>
      <c r="BZ9" s="2" t="s">
        <v>261</v>
      </c>
      <c r="CA9" s="2" t="s">
        <v>8</v>
      </c>
      <c r="CB9" s="2" t="s">
        <v>1063</v>
      </c>
      <c r="CC9" s="2" t="s">
        <v>347</v>
      </c>
      <c r="CD9" s="2" t="s">
        <v>10</v>
      </c>
      <c r="CE9" s="2" t="s">
        <v>1091</v>
      </c>
      <c r="CF9" s="2" t="s">
        <v>184</v>
      </c>
      <c r="CG9" s="2" t="s">
        <v>10</v>
      </c>
      <c r="CH9" s="2" t="s">
        <v>1066</v>
      </c>
      <c r="CI9" s="2" t="s">
        <v>144</v>
      </c>
      <c r="CJ9" s="2" t="s">
        <v>10</v>
      </c>
      <c r="CK9" s="2" t="s">
        <v>1092</v>
      </c>
      <c r="CL9" s="2" t="s">
        <v>134</v>
      </c>
      <c r="CM9" s="2" t="s">
        <v>8</v>
      </c>
      <c r="CN9" s="2" t="s">
        <v>1093</v>
      </c>
      <c r="CO9" s="2" t="s">
        <v>136</v>
      </c>
      <c r="CP9" s="2" t="s">
        <v>10</v>
      </c>
      <c r="CQ9" s="2" t="s">
        <v>1072</v>
      </c>
      <c r="CR9" s="2" t="s">
        <v>33</v>
      </c>
      <c r="CS9" s="2" t="s">
        <v>10</v>
      </c>
      <c r="CT9" s="2" t="s">
        <v>1094</v>
      </c>
      <c r="CU9" s="2" t="s">
        <v>261</v>
      </c>
      <c r="CV9" s="2" t="s">
        <v>10</v>
      </c>
      <c r="CW9" s="2" t="s">
        <v>1073</v>
      </c>
      <c r="CX9" s="2" t="s">
        <v>303</v>
      </c>
      <c r="CY9" s="2" t="s">
        <v>10</v>
      </c>
      <c r="CZ9" s="2" t="s">
        <v>1076</v>
      </c>
      <c r="DA9" s="2" t="s">
        <v>357</v>
      </c>
      <c r="DB9" s="2" t="s">
        <v>10</v>
      </c>
    </row>
  </sheetData>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outlinePr summaryBelow="0" summaryRight="0"/>
  </sheetPr>
  <dimension ref="A1:AB12"/>
  <sheetViews>
    <sheetView workbookViewId="0">
      <pane xSplit="1" topLeftCell="B1" activePane="topRight" state="frozen"/>
      <selection pane="topRight" activeCell="C2" sqref="C2"/>
    </sheetView>
  </sheetViews>
  <sheetFormatPr defaultColWidth="12.7109375" defaultRowHeight="15.75" customHeight="1"/>
  <cols>
    <col min="4" max="4" width="23.85546875" customWidth="1"/>
    <col min="5" max="6" width="12.7109375" hidden="1"/>
    <col min="7" max="7" width="21.7109375" hidden="1" customWidth="1"/>
    <col min="8" max="9" width="12.7109375" hidden="1"/>
    <col min="10" max="10" width="21.7109375" hidden="1" customWidth="1"/>
    <col min="11" max="12" width="12.7109375" hidden="1"/>
    <col min="13" max="13" width="21.7109375" hidden="1" customWidth="1"/>
    <col min="14" max="28" width="12.7109375" hidden="1"/>
  </cols>
  <sheetData>
    <row r="1" spans="1:28" ht="15.75" customHeight="1">
      <c r="A1" s="43" t="s">
        <v>0</v>
      </c>
      <c r="B1" s="8" t="s">
        <v>1095</v>
      </c>
      <c r="C1" s="11" t="s">
        <v>2</v>
      </c>
      <c r="D1" s="11" t="s">
        <v>3</v>
      </c>
      <c r="E1" s="8" t="s">
        <v>1096</v>
      </c>
      <c r="F1" s="11" t="s">
        <v>2</v>
      </c>
      <c r="G1" s="11" t="s">
        <v>3</v>
      </c>
      <c r="H1" s="72" t="s">
        <v>826</v>
      </c>
      <c r="I1" s="73" t="s">
        <v>2</v>
      </c>
      <c r="J1" s="73" t="s">
        <v>3</v>
      </c>
      <c r="K1" s="72" t="s">
        <v>1097</v>
      </c>
      <c r="L1" s="73" t="s">
        <v>2</v>
      </c>
      <c r="M1" s="73" t="s">
        <v>3</v>
      </c>
      <c r="N1" s="72" t="s">
        <v>1098</v>
      </c>
      <c r="O1" s="73" t="s">
        <v>13</v>
      </c>
      <c r="P1" s="74" t="s">
        <v>3</v>
      </c>
      <c r="Q1" s="72" t="s">
        <v>1099</v>
      </c>
      <c r="R1" s="73" t="s">
        <v>13</v>
      </c>
      <c r="S1" s="74" t="s">
        <v>3</v>
      </c>
      <c r="T1" s="72" t="s">
        <v>1100</v>
      </c>
      <c r="U1" s="73" t="s">
        <v>13</v>
      </c>
      <c r="V1" s="74" t="s">
        <v>3</v>
      </c>
      <c r="W1" s="72" t="s">
        <v>1101</v>
      </c>
      <c r="X1" s="73" t="s">
        <v>13</v>
      </c>
      <c r="Y1" s="73" t="s">
        <v>3</v>
      </c>
      <c r="Z1" s="72" t="s">
        <v>1102</v>
      </c>
      <c r="AA1" s="73" t="s">
        <v>13</v>
      </c>
      <c r="AB1" s="74" t="s">
        <v>3</v>
      </c>
    </row>
    <row r="2" spans="1:28" ht="15.75" customHeight="1">
      <c r="A2" s="2">
        <v>1990</v>
      </c>
      <c r="B2" s="2" t="s">
        <v>1103</v>
      </c>
      <c r="C2" s="7" t="s">
        <v>184</v>
      </c>
      <c r="D2" s="2" t="s">
        <v>10</v>
      </c>
      <c r="E2" s="75" t="s">
        <v>1104</v>
      </c>
      <c r="F2" s="75" t="s">
        <v>1104</v>
      </c>
      <c r="G2" s="75" t="s">
        <v>1104</v>
      </c>
      <c r="H2" s="76" t="s">
        <v>1104</v>
      </c>
      <c r="I2" s="76" t="s">
        <v>1104</v>
      </c>
      <c r="J2" s="76" t="s">
        <v>1104</v>
      </c>
      <c r="K2" s="76" t="s">
        <v>1104</v>
      </c>
      <c r="L2" s="76" t="s">
        <v>1104</v>
      </c>
      <c r="M2" s="76" t="s">
        <v>1104</v>
      </c>
      <c r="N2" s="76" t="s">
        <v>1104</v>
      </c>
      <c r="O2" s="76" t="s">
        <v>1104</v>
      </c>
      <c r="P2" s="76" t="s">
        <v>1104</v>
      </c>
      <c r="Q2" s="76" t="s">
        <v>1104</v>
      </c>
      <c r="R2" s="76" t="s">
        <v>1104</v>
      </c>
      <c r="S2" s="76" t="s">
        <v>1104</v>
      </c>
      <c r="T2" s="76" t="s">
        <v>1104</v>
      </c>
      <c r="U2" s="76" t="s">
        <v>1104</v>
      </c>
      <c r="V2" s="76" t="s">
        <v>1104</v>
      </c>
      <c r="W2" s="76" t="s">
        <v>1104</v>
      </c>
      <c r="X2" s="76" t="s">
        <v>1104</v>
      </c>
      <c r="Y2" s="76" t="s">
        <v>1104</v>
      </c>
      <c r="Z2" s="76" t="s">
        <v>1104</v>
      </c>
      <c r="AA2" s="76" t="s">
        <v>1104</v>
      </c>
      <c r="AB2" s="76" t="s">
        <v>1104</v>
      </c>
    </row>
    <row r="3" spans="1:28" ht="15.75" customHeight="1">
      <c r="A3" s="2">
        <v>1995</v>
      </c>
      <c r="B3" s="2" t="s">
        <v>1105</v>
      </c>
      <c r="C3" s="77" t="s">
        <v>377</v>
      </c>
      <c r="D3" s="2" t="s">
        <v>10</v>
      </c>
      <c r="E3" s="75" t="s">
        <v>1104</v>
      </c>
      <c r="F3" s="75" t="s">
        <v>1104</v>
      </c>
      <c r="G3" s="75" t="s">
        <v>1104</v>
      </c>
      <c r="H3" s="76" t="s">
        <v>1104</v>
      </c>
      <c r="I3" s="76" t="s">
        <v>1104</v>
      </c>
      <c r="J3" s="76" t="s">
        <v>1104</v>
      </c>
      <c r="K3" s="76" t="s">
        <v>1104</v>
      </c>
      <c r="L3" s="76" t="s">
        <v>1104</v>
      </c>
      <c r="M3" s="76" t="s">
        <v>1104</v>
      </c>
      <c r="N3" s="76" t="s">
        <v>1104</v>
      </c>
      <c r="O3" s="76" t="s">
        <v>1104</v>
      </c>
      <c r="P3" s="76" t="s">
        <v>1104</v>
      </c>
      <c r="Q3" s="76" t="s">
        <v>1104</v>
      </c>
      <c r="R3" s="76" t="s">
        <v>1104</v>
      </c>
      <c r="S3" s="76" t="s">
        <v>1104</v>
      </c>
      <c r="T3" s="76" t="s">
        <v>1104</v>
      </c>
      <c r="U3" s="76" t="s">
        <v>1104</v>
      </c>
      <c r="V3" s="76" t="s">
        <v>1104</v>
      </c>
      <c r="W3" s="76" t="s">
        <v>1104</v>
      </c>
      <c r="X3" s="76" t="s">
        <v>1104</v>
      </c>
      <c r="Y3" s="76" t="s">
        <v>1104</v>
      </c>
      <c r="Z3" s="76" t="s">
        <v>1104</v>
      </c>
      <c r="AA3" s="76" t="s">
        <v>1104</v>
      </c>
      <c r="AB3" s="76" t="s">
        <v>1104</v>
      </c>
    </row>
    <row r="4" spans="1:28" ht="15.75" customHeight="1">
      <c r="A4" s="2">
        <v>2000</v>
      </c>
      <c r="B4" s="2" t="s">
        <v>1106</v>
      </c>
      <c r="C4" s="7" t="s">
        <v>108</v>
      </c>
      <c r="D4" s="2" t="s">
        <v>10</v>
      </c>
      <c r="E4" s="2" t="s">
        <v>1107</v>
      </c>
      <c r="F4" s="2" t="s">
        <v>9</v>
      </c>
      <c r="G4" s="2" t="s">
        <v>10</v>
      </c>
      <c r="H4" s="68"/>
      <c r="I4" s="68"/>
      <c r="J4" s="68"/>
      <c r="K4" s="68"/>
      <c r="L4" s="68"/>
      <c r="M4" s="68"/>
      <c r="N4" s="68"/>
      <c r="O4" s="68"/>
      <c r="P4" s="68"/>
      <c r="Q4" s="68"/>
      <c r="R4" s="68"/>
      <c r="S4" s="68"/>
      <c r="T4" s="68"/>
      <c r="U4" s="68"/>
      <c r="V4" s="68"/>
      <c r="W4" s="68"/>
      <c r="X4" s="68"/>
      <c r="Y4" s="68"/>
      <c r="Z4" s="68"/>
      <c r="AA4" s="68"/>
      <c r="AB4" s="68"/>
    </row>
    <row r="5" spans="1:28" ht="15.75" customHeight="1">
      <c r="A5" s="2">
        <v>2005</v>
      </c>
      <c r="B5" s="2" t="s">
        <v>1107</v>
      </c>
      <c r="C5" s="34" t="s">
        <v>9</v>
      </c>
      <c r="D5" s="2" t="s">
        <v>10</v>
      </c>
      <c r="E5" s="2" t="s">
        <v>1108</v>
      </c>
      <c r="F5" s="2" t="s">
        <v>184</v>
      </c>
      <c r="G5" s="2" t="s">
        <v>10</v>
      </c>
      <c r="H5" s="68"/>
      <c r="I5" s="68"/>
      <c r="J5" s="68"/>
      <c r="K5" s="68"/>
      <c r="L5" s="68"/>
      <c r="M5" s="68"/>
      <c r="N5" s="68"/>
      <c r="O5" s="68"/>
      <c r="P5" s="68"/>
      <c r="Q5" s="68"/>
      <c r="R5" s="68"/>
      <c r="S5" s="68"/>
      <c r="T5" s="68"/>
      <c r="U5" s="68"/>
      <c r="V5" s="68"/>
      <c r="W5" s="68"/>
      <c r="X5" s="68"/>
      <c r="Y5" s="68"/>
      <c r="Z5" s="68"/>
      <c r="AA5" s="68"/>
      <c r="AB5" s="68"/>
    </row>
    <row r="6" spans="1:28" ht="15.75" customHeight="1">
      <c r="A6" s="2">
        <v>2010</v>
      </c>
      <c r="B6" s="2" t="s">
        <v>1108</v>
      </c>
      <c r="C6" s="7" t="s">
        <v>184</v>
      </c>
      <c r="D6" s="2" t="s">
        <v>10</v>
      </c>
      <c r="E6" s="2" t="s">
        <v>1109</v>
      </c>
      <c r="F6" s="2" t="s">
        <v>9</v>
      </c>
      <c r="G6" s="2" t="s">
        <v>10</v>
      </c>
      <c r="H6" s="67" t="s">
        <v>1110</v>
      </c>
      <c r="I6" s="67" t="s">
        <v>144</v>
      </c>
      <c r="J6" s="67" t="s">
        <v>10</v>
      </c>
      <c r="K6" s="68"/>
      <c r="L6" s="68"/>
      <c r="M6" s="68"/>
      <c r="N6" s="68"/>
      <c r="O6" s="68"/>
      <c r="P6" s="68"/>
      <c r="Q6" s="68"/>
      <c r="R6" s="68"/>
      <c r="S6" s="68"/>
      <c r="T6" s="68"/>
      <c r="U6" s="68"/>
      <c r="V6" s="68"/>
      <c r="W6" s="68"/>
      <c r="X6" s="68"/>
      <c r="Y6" s="68"/>
      <c r="Z6" s="68"/>
      <c r="AA6" s="68"/>
      <c r="AB6" s="68"/>
    </row>
    <row r="7" spans="1:28" ht="15.75" customHeight="1">
      <c r="A7" s="2">
        <v>2015</v>
      </c>
      <c r="B7" s="2" t="s">
        <v>1111</v>
      </c>
      <c r="C7" s="7" t="s">
        <v>357</v>
      </c>
      <c r="D7" s="2" t="s">
        <v>10</v>
      </c>
      <c r="E7" s="2" t="s">
        <v>1112</v>
      </c>
      <c r="F7" s="2" t="s">
        <v>9</v>
      </c>
      <c r="G7" s="2" t="s">
        <v>10</v>
      </c>
      <c r="H7" s="67" t="s">
        <v>1113</v>
      </c>
      <c r="I7" s="67" t="s">
        <v>1114</v>
      </c>
      <c r="J7" s="67" t="s">
        <v>10</v>
      </c>
      <c r="K7" s="67" t="s">
        <v>1115</v>
      </c>
      <c r="L7" s="67" t="s">
        <v>261</v>
      </c>
      <c r="M7" s="67" t="s">
        <v>10</v>
      </c>
      <c r="N7" s="68"/>
      <c r="O7" s="68"/>
      <c r="P7" s="68"/>
      <c r="Q7" s="68"/>
      <c r="R7" s="68"/>
      <c r="S7" s="68"/>
      <c r="T7" s="68"/>
      <c r="U7" s="68"/>
      <c r="V7" s="68"/>
      <c r="W7" s="68"/>
      <c r="X7" s="68"/>
      <c r="Y7" s="68"/>
      <c r="Z7" s="67" t="s">
        <v>1116</v>
      </c>
      <c r="AA7" s="67" t="s">
        <v>144</v>
      </c>
      <c r="AB7" s="67" t="s">
        <v>8</v>
      </c>
    </row>
    <row r="8" spans="1:28" ht="15.75" customHeight="1">
      <c r="A8" s="2">
        <v>2020</v>
      </c>
      <c r="B8" s="2" t="s">
        <v>1117</v>
      </c>
      <c r="C8" s="7" t="s">
        <v>357</v>
      </c>
      <c r="D8" s="2" t="s">
        <v>10</v>
      </c>
      <c r="E8" s="2" t="s">
        <v>1118</v>
      </c>
      <c r="F8" s="2" t="s">
        <v>275</v>
      </c>
      <c r="G8" s="2" t="s">
        <v>10</v>
      </c>
      <c r="H8" s="67" t="s">
        <v>1119</v>
      </c>
      <c r="I8" s="67" t="s">
        <v>269</v>
      </c>
      <c r="J8" s="67" t="s">
        <v>10</v>
      </c>
      <c r="K8" s="67" t="s">
        <v>1120</v>
      </c>
      <c r="L8" s="67" t="s">
        <v>47</v>
      </c>
      <c r="M8" s="67" t="s">
        <v>8</v>
      </c>
      <c r="N8" s="68"/>
      <c r="O8" s="68"/>
      <c r="P8" s="68"/>
      <c r="Q8" s="68"/>
      <c r="R8" s="68"/>
      <c r="S8" s="68"/>
      <c r="T8" s="68"/>
      <c r="U8" s="68"/>
      <c r="V8" s="68"/>
      <c r="W8" s="68"/>
      <c r="X8" s="68"/>
      <c r="Y8" s="68"/>
      <c r="Z8" s="68"/>
      <c r="AA8" s="68"/>
      <c r="AB8" s="68"/>
    </row>
    <row r="9" spans="1:28" ht="15.75" customHeight="1">
      <c r="A9" s="2">
        <v>2021</v>
      </c>
      <c r="B9" s="2" t="s">
        <v>1117</v>
      </c>
      <c r="C9" s="7" t="s">
        <v>357</v>
      </c>
      <c r="D9" s="2" t="s">
        <v>10</v>
      </c>
      <c r="E9" s="2" t="s">
        <v>1118</v>
      </c>
      <c r="F9" s="2" t="s">
        <v>275</v>
      </c>
      <c r="G9" s="2" t="s">
        <v>10</v>
      </c>
      <c r="H9" s="68"/>
      <c r="I9" s="68"/>
      <c r="J9" s="68"/>
      <c r="K9" s="67" t="s">
        <v>1120</v>
      </c>
      <c r="L9" s="67" t="s">
        <v>47</v>
      </c>
      <c r="M9" s="67" t="s">
        <v>8</v>
      </c>
      <c r="N9" s="68"/>
      <c r="O9" s="68"/>
      <c r="P9" s="68"/>
      <c r="Q9" s="68"/>
      <c r="R9" s="68"/>
      <c r="S9" s="68"/>
      <c r="T9" s="67" t="s">
        <v>1121</v>
      </c>
      <c r="U9" s="67" t="s">
        <v>205</v>
      </c>
      <c r="V9" s="67" t="s">
        <v>10</v>
      </c>
      <c r="W9" s="67" t="s">
        <v>1122</v>
      </c>
      <c r="X9" s="67" t="s">
        <v>389</v>
      </c>
      <c r="Y9" s="67" t="s">
        <v>10</v>
      </c>
      <c r="Z9" s="68"/>
      <c r="AA9" s="68"/>
      <c r="AB9" s="68"/>
    </row>
    <row r="12" spans="1:28" ht="15.75" customHeight="1">
      <c r="B12" s="2" t="s">
        <v>1123</v>
      </c>
    </row>
  </sheetData>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sheetPr>
  <dimension ref="A1:M9"/>
  <sheetViews>
    <sheetView workbookViewId="0">
      <pane xSplit="1" topLeftCell="B1" activePane="topRight" state="frozen"/>
      <selection pane="topRight" activeCell="C2" sqref="C2"/>
    </sheetView>
  </sheetViews>
  <sheetFormatPr defaultColWidth="12.7109375" defaultRowHeight="15.75" customHeight="1"/>
  <cols>
    <col min="2" max="2" width="26.140625" customWidth="1"/>
    <col min="4" max="4" width="12.42578125" customWidth="1"/>
    <col min="5" max="5" width="16.28515625" customWidth="1"/>
    <col min="7" max="7" width="12.42578125" customWidth="1"/>
    <col min="8" max="8" width="16.28515625" customWidth="1"/>
    <col min="10" max="10" width="12.42578125" customWidth="1"/>
    <col min="11" max="11" width="16.140625" hidden="1" customWidth="1"/>
    <col min="12" max="12" width="12.7109375" hidden="1"/>
    <col min="13" max="13" width="12.42578125" hidden="1" customWidth="1"/>
  </cols>
  <sheetData>
    <row r="1" spans="1:13" ht="15.75" customHeight="1">
      <c r="A1" s="1" t="s">
        <v>0</v>
      </c>
      <c r="B1" s="1" t="s">
        <v>549</v>
      </c>
      <c r="C1" s="2" t="s">
        <v>2</v>
      </c>
      <c r="D1" s="11" t="s">
        <v>3</v>
      </c>
      <c r="E1" s="8" t="s">
        <v>1124</v>
      </c>
      <c r="F1" s="2" t="s">
        <v>2</v>
      </c>
      <c r="G1" s="11" t="s">
        <v>3</v>
      </c>
      <c r="H1" s="8" t="s">
        <v>1125</v>
      </c>
      <c r="I1" s="2" t="s">
        <v>2</v>
      </c>
      <c r="J1" s="11" t="s">
        <v>3</v>
      </c>
      <c r="K1" s="8" t="s">
        <v>1126</v>
      </c>
      <c r="L1" s="2" t="s">
        <v>2</v>
      </c>
      <c r="M1" s="11" t="s">
        <v>3</v>
      </c>
    </row>
    <row r="2" spans="1:13" ht="15.75" customHeight="1">
      <c r="A2" s="2">
        <v>1990</v>
      </c>
      <c r="B2" s="2" t="s">
        <v>1127</v>
      </c>
      <c r="C2" s="2" t="s">
        <v>61</v>
      </c>
      <c r="D2" s="2" t="s">
        <v>10</v>
      </c>
      <c r="E2" s="78"/>
      <c r="F2" s="78"/>
      <c r="G2" s="78"/>
      <c r="H2" s="78"/>
      <c r="I2" s="78"/>
      <c r="J2" s="78"/>
      <c r="K2" s="78"/>
      <c r="L2" s="78"/>
      <c r="M2" s="78"/>
    </row>
    <row r="3" spans="1:13" ht="15.75" customHeight="1">
      <c r="A3" s="2">
        <v>1995</v>
      </c>
      <c r="B3" s="2" t="s">
        <v>1128</v>
      </c>
      <c r="C3" s="34" t="s">
        <v>9</v>
      </c>
      <c r="D3" s="2" t="s">
        <v>10</v>
      </c>
      <c r="E3" s="78"/>
      <c r="F3" s="78"/>
      <c r="G3" s="78"/>
      <c r="H3" s="78"/>
      <c r="I3" s="78"/>
      <c r="J3" s="78"/>
      <c r="K3" s="78"/>
      <c r="L3" s="78"/>
      <c r="M3" s="78"/>
    </row>
    <row r="4" spans="1:13" ht="15.75" customHeight="1">
      <c r="A4" s="2">
        <v>2000</v>
      </c>
      <c r="B4" s="2" t="s">
        <v>1128</v>
      </c>
      <c r="C4" s="34" t="s">
        <v>9</v>
      </c>
      <c r="D4" s="2" t="s">
        <v>10</v>
      </c>
      <c r="E4" s="2" t="s">
        <v>1129</v>
      </c>
      <c r="F4" s="2" t="s">
        <v>94</v>
      </c>
      <c r="G4" s="2" t="s">
        <v>10</v>
      </c>
      <c r="H4" s="2" t="s">
        <v>1130</v>
      </c>
      <c r="I4" s="2" t="s">
        <v>7</v>
      </c>
      <c r="J4" s="2" t="s">
        <v>10</v>
      </c>
    </row>
    <row r="5" spans="1:13" ht="15.75" customHeight="1">
      <c r="A5" s="2">
        <v>2005</v>
      </c>
      <c r="B5" s="2" t="s">
        <v>1131</v>
      </c>
      <c r="C5" s="7" t="s">
        <v>136</v>
      </c>
      <c r="D5" s="2" t="s">
        <v>10</v>
      </c>
      <c r="E5" s="2" t="s">
        <v>1130</v>
      </c>
      <c r="F5" s="2" t="s">
        <v>7</v>
      </c>
      <c r="G5" s="2" t="s">
        <v>10</v>
      </c>
      <c r="I5" s="2" t="s">
        <v>301</v>
      </c>
      <c r="J5" s="2" t="s">
        <v>10</v>
      </c>
      <c r="K5" s="2" t="s">
        <v>1132</v>
      </c>
      <c r="L5" s="2" t="s">
        <v>9</v>
      </c>
      <c r="M5" s="2" t="s">
        <v>10</v>
      </c>
    </row>
    <row r="6" spans="1:13" ht="15.75" customHeight="1">
      <c r="A6" s="2">
        <v>2010</v>
      </c>
      <c r="B6" s="2" t="s">
        <v>1131</v>
      </c>
      <c r="C6" s="7" t="s">
        <v>136</v>
      </c>
      <c r="D6" s="2" t="s">
        <v>10</v>
      </c>
      <c r="E6" s="2" t="s">
        <v>1130</v>
      </c>
      <c r="F6" s="2" t="s">
        <v>7</v>
      </c>
      <c r="G6" s="2" t="s">
        <v>10</v>
      </c>
      <c r="H6" s="2" t="s">
        <v>1133</v>
      </c>
      <c r="I6" s="2" t="s">
        <v>194</v>
      </c>
      <c r="J6" s="2" t="s">
        <v>10</v>
      </c>
    </row>
    <row r="7" spans="1:13" ht="15.75" customHeight="1">
      <c r="A7" s="2">
        <v>2015</v>
      </c>
      <c r="B7" s="2" t="s">
        <v>1133</v>
      </c>
      <c r="C7" s="2" t="s">
        <v>194</v>
      </c>
      <c r="D7" s="2" t="s">
        <v>10</v>
      </c>
      <c r="E7" s="2" t="s">
        <v>1134</v>
      </c>
      <c r="F7" s="2" t="s">
        <v>357</v>
      </c>
      <c r="H7" s="2" t="s">
        <v>1135</v>
      </c>
      <c r="I7" s="2" t="s">
        <v>71</v>
      </c>
      <c r="J7" s="2" t="s">
        <v>10</v>
      </c>
    </row>
    <row r="8" spans="1:13" ht="15.75" customHeight="1">
      <c r="A8" s="2">
        <v>2020</v>
      </c>
      <c r="B8" s="2" t="s">
        <v>1133</v>
      </c>
      <c r="C8" s="2" t="s">
        <v>194</v>
      </c>
      <c r="D8" s="2" t="s">
        <v>10</v>
      </c>
      <c r="E8" s="2" t="s">
        <v>1134</v>
      </c>
      <c r="F8" s="2" t="s">
        <v>357</v>
      </c>
      <c r="I8" s="2" t="s">
        <v>377</v>
      </c>
      <c r="J8" s="2" t="s">
        <v>10</v>
      </c>
      <c r="K8" s="2" t="s">
        <v>1136</v>
      </c>
      <c r="L8" s="2" t="s">
        <v>188</v>
      </c>
      <c r="M8" s="2" t="s">
        <v>10</v>
      </c>
    </row>
    <row r="9" spans="1:13" ht="15.75" customHeight="1">
      <c r="A9" s="2">
        <v>2021</v>
      </c>
      <c r="B9" s="2" t="s">
        <v>1133</v>
      </c>
      <c r="C9" s="2" t="s">
        <v>194</v>
      </c>
      <c r="D9" s="2" t="s">
        <v>10</v>
      </c>
      <c r="E9" s="2" t="s">
        <v>1134</v>
      </c>
      <c r="F9" s="2" t="s">
        <v>357</v>
      </c>
      <c r="G9" s="2" t="s">
        <v>10</v>
      </c>
      <c r="H9" s="2" t="s">
        <v>1135</v>
      </c>
      <c r="I9" s="2" t="s">
        <v>71</v>
      </c>
      <c r="J9" s="2" t="s">
        <v>10</v>
      </c>
      <c r="K9" s="2" t="s">
        <v>1137</v>
      </c>
      <c r="L9" s="2" t="s">
        <v>136</v>
      </c>
      <c r="M9" s="2" t="s">
        <v>10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M12"/>
  <sheetViews>
    <sheetView workbookViewId="0">
      <selection activeCell="E1" sqref="E1"/>
    </sheetView>
  </sheetViews>
  <sheetFormatPr defaultColWidth="12.7109375" defaultRowHeight="15.75" customHeight="1"/>
  <sheetData>
    <row r="1" spans="1:13" ht="15.75" customHeight="1">
      <c r="A1" s="2" t="s">
        <v>0</v>
      </c>
      <c r="B1" s="2" t="s">
        <v>643</v>
      </c>
      <c r="C1" s="2" t="s">
        <v>13</v>
      </c>
      <c r="D1" s="2" t="s">
        <v>3</v>
      </c>
      <c r="E1" s="2" t="s">
        <v>1138</v>
      </c>
      <c r="F1" s="2" t="s">
        <v>13</v>
      </c>
      <c r="G1" s="2" t="s">
        <v>3</v>
      </c>
      <c r="H1" s="2" t="s">
        <v>1139</v>
      </c>
      <c r="I1" s="2" t="s">
        <v>13</v>
      </c>
      <c r="J1" s="2" t="s">
        <v>3</v>
      </c>
      <c r="K1" s="2" t="s">
        <v>1140</v>
      </c>
      <c r="L1" s="2" t="s">
        <v>13</v>
      </c>
      <c r="M1" s="2" t="s">
        <v>3</v>
      </c>
    </row>
    <row r="2" spans="1:13" ht="15.75" customHeight="1">
      <c r="A2" s="2">
        <v>1990</v>
      </c>
      <c r="B2" s="2" t="s">
        <v>1141</v>
      </c>
      <c r="C2" s="7" t="s">
        <v>47</v>
      </c>
      <c r="D2" s="2" t="s">
        <v>10</v>
      </c>
      <c r="E2" s="79"/>
      <c r="F2" s="79"/>
      <c r="G2" s="79"/>
      <c r="H2" s="79"/>
      <c r="I2" s="79"/>
      <c r="J2" s="79"/>
      <c r="K2" s="79"/>
      <c r="L2" s="79"/>
      <c r="M2" s="79"/>
    </row>
    <row r="3" spans="1:13" ht="15.75" customHeight="1">
      <c r="A3" s="2">
        <v>1995</v>
      </c>
      <c r="B3" s="2" t="s">
        <v>1141</v>
      </c>
      <c r="C3" s="7" t="s">
        <v>47</v>
      </c>
      <c r="D3" s="2" t="s">
        <v>10</v>
      </c>
      <c r="E3" s="79"/>
      <c r="F3" s="79"/>
      <c r="G3" s="79"/>
      <c r="H3" s="79"/>
      <c r="I3" s="79"/>
      <c r="J3" s="79"/>
      <c r="K3" s="79"/>
      <c r="L3" s="79"/>
      <c r="M3" s="79"/>
    </row>
    <row r="4" spans="1:13" ht="15.75" customHeight="1">
      <c r="A4" s="2">
        <v>2000</v>
      </c>
      <c r="B4" s="2" t="s">
        <v>1142</v>
      </c>
      <c r="C4" s="2" t="s">
        <v>87</v>
      </c>
      <c r="D4" s="2" t="s">
        <v>10</v>
      </c>
      <c r="E4" s="79"/>
      <c r="F4" s="79"/>
      <c r="G4" s="79"/>
      <c r="H4" s="79"/>
      <c r="I4" s="79"/>
      <c r="J4" s="79"/>
      <c r="K4" s="79"/>
      <c r="L4" s="79"/>
      <c r="M4" s="79"/>
    </row>
    <row r="5" spans="1:13" ht="15.75" customHeight="1">
      <c r="A5" s="2">
        <v>2005</v>
      </c>
      <c r="B5" s="2" t="s">
        <v>1142</v>
      </c>
      <c r="C5" s="2" t="s">
        <v>87</v>
      </c>
      <c r="D5" s="2" t="s">
        <v>10</v>
      </c>
      <c r="E5" s="79"/>
      <c r="F5" s="79"/>
      <c r="G5" s="79"/>
      <c r="H5" s="79"/>
      <c r="I5" s="79"/>
      <c r="J5" s="79"/>
      <c r="K5" s="79"/>
      <c r="L5" s="79"/>
      <c r="M5" s="79"/>
    </row>
    <row r="6" spans="1:13" ht="15.75" customHeight="1">
      <c r="A6" s="2">
        <v>2010</v>
      </c>
      <c r="B6" s="2" t="s">
        <v>1142</v>
      </c>
      <c r="C6" s="2" t="s">
        <v>87</v>
      </c>
      <c r="D6" s="2" t="s">
        <v>10</v>
      </c>
      <c r="E6" s="79"/>
      <c r="F6" s="79"/>
      <c r="G6" s="79"/>
      <c r="H6" s="79"/>
      <c r="I6" s="79"/>
      <c r="J6" s="79"/>
      <c r="K6" s="79"/>
      <c r="L6" s="79"/>
      <c r="M6" s="79"/>
    </row>
    <row r="7" spans="1:13" ht="15.75" customHeight="1">
      <c r="A7" s="2">
        <v>2015</v>
      </c>
      <c r="B7" s="2" t="s">
        <v>1143</v>
      </c>
      <c r="C7" s="7" t="s">
        <v>389</v>
      </c>
      <c r="D7" s="2" t="s">
        <v>10</v>
      </c>
      <c r="E7" s="2" t="s">
        <v>1144</v>
      </c>
      <c r="F7" s="2" t="s">
        <v>9</v>
      </c>
      <c r="G7" s="2" t="s">
        <v>8</v>
      </c>
      <c r="H7" s="2" t="s">
        <v>1145</v>
      </c>
      <c r="I7" s="2" t="s">
        <v>369</v>
      </c>
      <c r="J7" s="2"/>
      <c r="K7" s="2" t="s">
        <v>1146</v>
      </c>
      <c r="L7" s="2" t="s">
        <v>31</v>
      </c>
      <c r="M7" s="2" t="s">
        <v>10</v>
      </c>
    </row>
    <row r="8" spans="1:13" ht="15.75" customHeight="1">
      <c r="A8" s="2">
        <v>2020</v>
      </c>
      <c r="B8" s="2" t="s">
        <v>1143</v>
      </c>
      <c r="C8" s="7" t="s">
        <v>389</v>
      </c>
      <c r="D8" s="2" t="s">
        <v>10</v>
      </c>
      <c r="E8" s="2" t="s">
        <v>1147</v>
      </c>
      <c r="F8" s="2" t="s">
        <v>9</v>
      </c>
      <c r="G8" s="2" t="s">
        <v>8</v>
      </c>
      <c r="H8" s="2" t="s">
        <v>1148</v>
      </c>
      <c r="I8" s="2" t="s">
        <v>1149</v>
      </c>
      <c r="J8" s="2"/>
      <c r="K8" s="2" t="s">
        <v>1146</v>
      </c>
      <c r="L8" s="2" t="s">
        <v>31</v>
      </c>
      <c r="M8" s="2" t="s">
        <v>10</v>
      </c>
    </row>
    <row r="9" spans="1:13" ht="15.75" customHeight="1">
      <c r="A9" s="2">
        <v>2021</v>
      </c>
      <c r="B9" s="2" t="s">
        <v>1143</v>
      </c>
      <c r="C9" s="7" t="s">
        <v>389</v>
      </c>
      <c r="D9" s="2" t="s">
        <v>10</v>
      </c>
      <c r="E9" s="2" t="s">
        <v>1150</v>
      </c>
      <c r="F9" s="2" t="s">
        <v>9</v>
      </c>
      <c r="G9" s="2" t="s">
        <v>8</v>
      </c>
      <c r="H9" s="2" t="s">
        <v>1148</v>
      </c>
      <c r="I9" s="2" t="s">
        <v>1149</v>
      </c>
      <c r="J9" s="2"/>
      <c r="K9" s="2" t="s">
        <v>1146</v>
      </c>
      <c r="L9" s="2" t="s">
        <v>31</v>
      </c>
      <c r="M9" s="2" t="s">
        <v>10</v>
      </c>
    </row>
    <row r="11" spans="1:13" ht="15.75" customHeight="1">
      <c r="A11" s="2" t="s">
        <v>1151</v>
      </c>
    </row>
    <row r="12" spans="1:13" ht="15.75" customHeight="1">
      <c r="B12" s="2" t="s">
        <v>1152</v>
      </c>
    </row>
  </sheetData>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00"/>
    <outlinePr summaryBelow="0" summaryRight="0"/>
  </sheetPr>
  <dimension ref="A1:DB999"/>
  <sheetViews>
    <sheetView workbookViewId="0">
      <pane xSplit="1" topLeftCell="CF1" activePane="topRight" state="frozen"/>
      <selection pane="topRight" activeCell="CW8" sqref="CW8"/>
    </sheetView>
  </sheetViews>
  <sheetFormatPr defaultColWidth="12.7109375" defaultRowHeight="15.75" customHeight="1"/>
  <cols>
    <col min="5" max="5" width="16.7109375" customWidth="1"/>
    <col min="8" max="8" width="17.28515625" customWidth="1"/>
    <col min="11" max="11" width="13.7109375" customWidth="1"/>
    <col min="14" max="14" width="15.140625" customWidth="1"/>
    <col min="17" max="17" width="17.28515625" customWidth="1"/>
    <col min="20" max="20" width="18.7109375" customWidth="1"/>
    <col min="23" max="23" width="14.7109375" customWidth="1"/>
    <col min="26" max="26" width="21.140625" customWidth="1"/>
    <col min="29" max="29" width="17" customWidth="1"/>
    <col min="32" max="32" width="15.7109375" customWidth="1"/>
    <col min="35" max="35" width="17" customWidth="1"/>
    <col min="38" max="38" width="18" customWidth="1"/>
    <col min="41" max="41" width="12.7109375" hidden="1"/>
    <col min="42" max="42" width="13.42578125" hidden="1" customWidth="1"/>
    <col min="43" max="43" width="12.7109375" hidden="1"/>
    <col min="47" max="47" width="18" customWidth="1"/>
    <col min="50" max="50" width="16.42578125" customWidth="1"/>
    <col min="53" max="53" width="16" customWidth="1"/>
    <col min="56" max="56" width="15.140625" customWidth="1"/>
    <col min="57" max="57" width="17" customWidth="1"/>
    <col min="59" max="59" width="18.42578125" customWidth="1"/>
    <col min="62" max="62" width="15.140625" customWidth="1"/>
    <col min="65" max="65" width="14.42578125" customWidth="1"/>
    <col min="68" max="68" width="15" customWidth="1"/>
    <col min="71" max="71" width="16.7109375" customWidth="1"/>
    <col min="74" max="74" width="15.7109375" customWidth="1"/>
    <col min="77" max="77" width="20" customWidth="1"/>
    <col min="80" max="80" width="16.85546875" customWidth="1"/>
    <col min="83" max="83" width="19.42578125" customWidth="1"/>
    <col min="86" max="86" width="13.140625" customWidth="1"/>
    <col min="89" max="89" width="17.140625" customWidth="1"/>
    <col min="92" max="92" width="15" customWidth="1"/>
    <col min="95" max="95" width="18.85546875" customWidth="1"/>
    <col min="98" max="98" width="17.28515625" customWidth="1"/>
    <col min="101" max="101" width="14.42578125" customWidth="1"/>
  </cols>
  <sheetData>
    <row r="1" spans="1:106" ht="51">
      <c r="A1" s="1" t="s">
        <v>0</v>
      </c>
      <c r="B1" s="1" t="s">
        <v>1153</v>
      </c>
      <c r="C1" s="2" t="s">
        <v>2</v>
      </c>
      <c r="D1" s="11" t="s">
        <v>3</v>
      </c>
      <c r="E1" s="1" t="s">
        <v>1154</v>
      </c>
      <c r="F1" s="2" t="s">
        <v>2</v>
      </c>
      <c r="G1" s="11" t="s">
        <v>3</v>
      </c>
      <c r="H1" s="1" t="s">
        <v>1155</v>
      </c>
      <c r="I1" s="2" t="s">
        <v>2</v>
      </c>
      <c r="J1" s="11" t="s">
        <v>3</v>
      </c>
      <c r="K1" s="1" t="s">
        <v>1156</v>
      </c>
      <c r="L1" s="2" t="s">
        <v>2</v>
      </c>
      <c r="M1" s="11" t="s">
        <v>3</v>
      </c>
      <c r="N1" s="1" t="s">
        <v>1157</v>
      </c>
      <c r="O1" s="2" t="s">
        <v>2</v>
      </c>
      <c r="P1" s="11" t="s">
        <v>3</v>
      </c>
      <c r="Q1" s="8" t="s">
        <v>1158</v>
      </c>
      <c r="R1" s="2" t="s">
        <v>2</v>
      </c>
      <c r="S1" s="11" t="s">
        <v>3</v>
      </c>
      <c r="T1" s="8" t="s">
        <v>1159</v>
      </c>
      <c r="U1" s="2" t="s">
        <v>2</v>
      </c>
      <c r="V1" s="11" t="s">
        <v>3</v>
      </c>
      <c r="W1" s="8" t="s">
        <v>1160</v>
      </c>
      <c r="X1" s="2" t="s">
        <v>2</v>
      </c>
      <c r="Y1" s="11" t="s">
        <v>3</v>
      </c>
      <c r="Z1" s="8" t="s">
        <v>1161</v>
      </c>
      <c r="AA1" s="2" t="s">
        <v>2</v>
      </c>
      <c r="AB1" s="11" t="s">
        <v>3</v>
      </c>
      <c r="AC1" s="8" t="s">
        <v>1162</v>
      </c>
      <c r="AD1" s="2" t="s">
        <v>2</v>
      </c>
      <c r="AE1" s="11" t="s">
        <v>3</v>
      </c>
      <c r="AF1" s="8" t="s">
        <v>1163</v>
      </c>
      <c r="AG1" s="2" t="s">
        <v>2</v>
      </c>
      <c r="AH1" s="11" t="s">
        <v>3</v>
      </c>
      <c r="AI1" s="8" t="s">
        <v>1164</v>
      </c>
      <c r="AJ1" s="2" t="s">
        <v>2</v>
      </c>
      <c r="AK1" s="11" t="s">
        <v>3</v>
      </c>
      <c r="AL1" s="8" t="s">
        <v>1165</v>
      </c>
      <c r="AM1" s="2" t="s">
        <v>2</v>
      </c>
      <c r="AN1" s="11" t="s">
        <v>3</v>
      </c>
      <c r="AO1" s="8" t="s">
        <v>1166</v>
      </c>
      <c r="AP1" s="2" t="s">
        <v>2</v>
      </c>
      <c r="AQ1" s="11" t="s">
        <v>3</v>
      </c>
      <c r="AR1" s="8" t="s">
        <v>673</v>
      </c>
      <c r="AS1" s="2" t="s">
        <v>2</v>
      </c>
      <c r="AT1" s="11" t="s">
        <v>3</v>
      </c>
      <c r="AU1" s="1" t="s">
        <v>677</v>
      </c>
      <c r="AV1" s="2" t="s">
        <v>2</v>
      </c>
      <c r="AW1" s="11" t="s">
        <v>3</v>
      </c>
      <c r="AX1" s="1" t="s">
        <v>677</v>
      </c>
      <c r="AY1" s="2" t="s">
        <v>2</v>
      </c>
      <c r="AZ1" s="11" t="s">
        <v>3</v>
      </c>
      <c r="BA1" s="1" t="s">
        <v>677</v>
      </c>
      <c r="BB1" s="2" t="s">
        <v>2</v>
      </c>
      <c r="BC1" s="11" t="s">
        <v>3</v>
      </c>
      <c r="BD1" s="1" t="s">
        <v>677</v>
      </c>
      <c r="BE1" s="2" t="s">
        <v>2</v>
      </c>
      <c r="BF1" s="11" t="s">
        <v>3</v>
      </c>
      <c r="BG1" s="1" t="s">
        <v>677</v>
      </c>
      <c r="BH1" s="2" t="s">
        <v>2</v>
      </c>
      <c r="BI1" s="11" t="s">
        <v>3</v>
      </c>
      <c r="BJ1" s="1" t="s">
        <v>677</v>
      </c>
      <c r="BK1" s="2" t="s">
        <v>2</v>
      </c>
      <c r="BL1" s="11" t="s">
        <v>3</v>
      </c>
      <c r="BM1" s="1" t="s">
        <v>677</v>
      </c>
      <c r="BN1" s="2" t="s">
        <v>2</v>
      </c>
      <c r="BO1" s="11" t="s">
        <v>3</v>
      </c>
      <c r="BP1" s="1" t="s">
        <v>677</v>
      </c>
      <c r="BQ1" s="2" t="s">
        <v>2</v>
      </c>
      <c r="BR1" s="11" t="s">
        <v>3</v>
      </c>
      <c r="BS1" s="1" t="s">
        <v>677</v>
      </c>
      <c r="BT1" s="2" t="s">
        <v>2</v>
      </c>
      <c r="BU1" s="11" t="s">
        <v>3</v>
      </c>
      <c r="BV1" s="1" t="s">
        <v>677</v>
      </c>
      <c r="BW1" s="2" t="s">
        <v>2</v>
      </c>
      <c r="BX1" s="11" t="s">
        <v>3</v>
      </c>
      <c r="BY1" s="1" t="s">
        <v>677</v>
      </c>
      <c r="BZ1" s="2" t="s">
        <v>2</v>
      </c>
      <c r="CA1" s="11" t="s">
        <v>3</v>
      </c>
      <c r="CB1" s="1" t="s">
        <v>677</v>
      </c>
      <c r="CC1" s="2" t="s">
        <v>2</v>
      </c>
      <c r="CD1" s="11" t="s">
        <v>3</v>
      </c>
      <c r="CE1" s="1" t="s">
        <v>677</v>
      </c>
      <c r="CF1" s="2" t="s">
        <v>2</v>
      </c>
      <c r="CG1" s="11" t="s">
        <v>3</v>
      </c>
      <c r="CH1" s="1" t="s">
        <v>677</v>
      </c>
      <c r="CI1" s="2" t="s">
        <v>2</v>
      </c>
      <c r="CJ1" s="11" t="s">
        <v>3</v>
      </c>
      <c r="CK1" s="1" t="s">
        <v>677</v>
      </c>
      <c r="CL1" s="2" t="s">
        <v>2</v>
      </c>
      <c r="CM1" s="11" t="s">
        <v>3</v>
      </c>
      <c r="CN1" s="1" t="s">
        <v>677</v>
      </c>
      <c r="CO1" s="2" t="s">
        <v>2</v>
      </c>
      <c r="CP1" s="11" t="s">
        <v>3</v>
      </c>
      <c r="CQ1" s="1" t="s">
        <v>677</v>
      </c>
      <c r="CR1" s="2" t="s">
        <v>2</v>
      </c>
      <c r="CS1" s="11" t="s">
        <v>3</v>
      </c>
      <c r="CT1" s="1" t="s">
        <v>677</v>
      </c>
      <c r="CU1" s="2" t="s">
        <v>2</v>
      </c>
      <c r="CV1" s="11" t="s">
        <v>3</v>
      </c>
      <c r="CW1" s="1" t="s">
        <v>677</v>
      </c>
      <c r="CX1" s="2" t="s">
        <v>2</v>
      </c>
      <c r="CY1" s="11" t="s">
        <v>3</v>
      </c>
      <c r="CZ1" s="1" t="s">
        <v>677</v>
      </c>
      <c r="DA1" s="2" t="s">
        <v>2</v>
      </c>
      <c r="DB1" s="11" t="s">
        <v>3</v>
      </c>
    </row>
    <row r="2" spans="1:106" ht="15.75" customHeight="1">
      <c r="A2" s="2">
        <v>1999</v>
      </c>
      <c r="B2" s="2" t="s">
        <v>1167</v>
      </c>
      <c r="C2" s="34" t="s">
        <v>9</v>
      </c>
      <c r="D2" s="2" t="s">
        <v>10</v>
      </c>
      <c r="BP2" s="11"/>
      <c r="BS2" s="11"/>
      <c r="BV2" s="11"/>
      <c r="BY2" s="11"/>
      <c r="CB2" s="11"/>
    </row>
    <row r="3" spans="1:106" ht="15.75" customHeight="1">
      <c r="A3" s="2">
        <v>2000</v>
      </c>
      <c r="B3" s="2" t="s">
        <v>1168</v>
      </c>
      <c r="C3" s="34" t="s">
        <v>9</v>
      </c>
      <c r="D3" s="2" t="s">
        <v>10</v>
      </c>
      <c r="H3" s="2" t="s">
        <v>1169</v>
      </c>
      <c r="I3" s="2" t="s">
        <v>357</v>
      </c>
      <c r="J3" s="2" t="s">
        <v>10</v>
      </c>
      <c r="K3" s="2" t="s">
        <v>1170</v>
      </c>
      <c r="L3" s="2" t="s">
        <v>237</v>
      </c>
      <c r="M3" s="2" t="s">
        <v>10</v>
      </c>
      <c r="AF3" s="2" t="s">
        <v>1171</v>
      </c>
      <c r="AG3" s="2" t="s">
        <v>9</v>
      </c>
      <c r="AH3" s="2" t="s">
        <v>10</v>
      </c>
      <c r="AR3" s="2" t="s">
        <v>1172</v>
      </c>
      <c r="AU3" s="2" t="s">
        <v>1173</v>
      </c>
      <c r="AV3" s="2" t="s">
        <v>9</v>
      </c>
      <c r="AW3" s="2" t="s">
        <v>10</v>
      </c>
      <c r="AX3" s="2" t="s">
        <v>1174</v>
      </c>
      <c r="AY3" s="2" t="s">
        <v>261</v>
      </c>
      <c r="AZ3" s="2" t="s">
        <v>10</v>
      </c>
      <c r="BA3" s="2" t="s">
        <v>1175</v>
      </c>
      <c r="BB3" s="2" t="s">
        <v>61</v>
      </c>
      <c r="BC3" s="2" t="s">
        <v>10</v>
      </c>
      <c r="BD3" s="2" t="s">
        <v>1176</v>
      </c>
      <c r="BE3" s="2" t="s">
        <v>9</v>
      </c>
      <c r="BF3" s="2" t="s">
        <v>10</v>
      </c>
      <c r="BG3" s="2" t="s">
        <v>1177</v>
      </c>
      <c r="BH3" s="2" t="s">
        <v>79</v>
      </c>
      <c r="BI3" s="2" t="s">
        <v>10</v>
      </c>
      <c r="BJ3" s="2" t="s">
        <v>1178</v>
      </c>
      <c r="BK3" s="2" t="s">
        <v>261</v>
      </c>
      <c r="BL3" s="2" t="s">
        <v>10</v>
      </c>
      <c r="BM3" s="2" t="s">
        <v>1179</v>
      </c>
      <c r="BN3" s="2" t="s">
        <v>343</v>
      </c>
      <c r="BO3" s="2" t="s">
        <v>10</v>
      </c>
      <c r="BP3" s="11" t="s">
        <v>1180</v>
      </c>
      <c r="BQ3" s="2" t="s">
        <v>188</v>
      </c>
      <c r="BR3" s="2" t="s">
        <v>10</v>
      </c>
      <c r="BS3" s="11" t="s">
        <v>1181</v>
      </c>
      <c r="BT3" s="2" t="s">
        <v>146</v>
      </c>
      <c r="BU3" s="2" t="s">
        <v>10</v>
      </c>
      <c r="BV3" s="11" t="s">
        <v>1168</v>
      </c>
      <c r="BW3" s="2" t="s">
        <v>9</v>
      </c>
      <c r="BX3" s="2" t="s">
        <v>10</v>
      </c>
      <c r="BY3" s="11" t="s">
        <v>1182</v>
      </c>
      <c r="BZ3" s="2" t="s">
        <v>144</v>
      </c>
      <c r="CA3" s="2" t="s">
        <v>10</v>
      </c>
      <c r="CB3" s="11" t="s">
        <v>1183</v>
      </c>
      <c r="CC3" s="2" t="s">
        <v>9</v>
      </c>
      <c r="CD3" s="2" t="s">
        <v>10</v>
      </c>
      <c r="CE3" s="2" t="s">
        <v>1184</v>
      </c>
      <c r="CF3" s="2" t="s">
        <v>347</v>
      </c>
      <c r="CG3" s="2" t="s">
        <v>10</v>
      </c>
      <c r="CH3" s="2" t="s">
        <v>1185</v>
      </c>
      <c r="CI3" s="2" t="s">
        <v>79</v>
      </c>
      <c r="CJ3" s="2" t="s">
        <v>10</v>
      </c>
      <c r="CK3" s="2" t="s">
        <v>1186</v>
      </c>
      <c r="CL3" s="2" t="s">
        <v>144</v>
      </c>
      <c r="CM3" s="2" t="s">
        <v>10</v>
      </c>
      <c r="CN3" s="2" t="s">
        <v>1187</v>
      </c>
      <c r="CO3" s="2" t="s">
        <v>188</v>
      </c>
      <c r="CP3" s="2" t="s">
        <v>10</v>
      </c>
      <c r="CQ3" s="2" t="s">
        <v>1188</v>
      </c>
      <c r="CR3" s="2" t="s">
        <v>389</v>
      </c>
      <c r="CS3" s="2" t="s">
        <v>10</v>
      </c>
    </row>
    <row r="4" spans="1:106" ht="15.75" customHeight="1">
      <c r="A4" s="2">
        <v>2005</v>
      </c>
      <c r="B4" s="2" t="s">
        <v>1189</v>
      </c>
      <c r="C4" s="2" t="s">
        <v>31</v>
      </c>
      <c r="D4" s="2" t="s">
        <v>10</v>
      </c>
      <c r="E4" s="2" t="s">
        <v>1190</v>
      </c>
      <c r="F4" s="2" t="s">
        <v>79</v>
      </c>
      <c r="G4" s="2" t="s">
        <v>10</v>
      </c>
      <c r="H4" s="2" t="s">
        <v>1191</v>
      </c>
      <c r="I4" s="2" t="s">
        <v>263</v>
      </c>
      <c r="J4" s="2" t="s">
        <v>10</v>
      </c>
      <c r="K4" s="2" t="s">
        <v>1170</v>
      </c>
      <c r="L4" s="2" t="s">
        <v>237</v>
      </c>
      <c r="M4" s="2" t="s">
        <v>10</v>
      </c>
      <c r="N4" s="2" t="s">
        <v>1192</v>
      </c>
      <c r="O4" s="2" t="s">
        <v>9</v>
      </c>
      <c r="P4" s="2" t="s">
        <v>10</v>
      </c>
      <c r="Q4" s="2" t="s">
        <v>1193</v>
      </c>
      <c r="R4" s="2" t="s">
        <v>9</v>
      </c>
      <c r="S4" s="2" t="s">
        <v>10</v>
      </c>
      <c r="T4" s="2" t="s">
        <v>1194</v>
      </c>
      <c r="U4" s="2" t="s">
        <v>47</v>
      </c>
      <c r="V4" s="2" t="s">
        <v>10</v>
      </c>
      <c r="W4" s="2" t="s">
        <v>1195</v>
      </c>
      <c r="X4" s="2" t="s">
        <v>389</v>
      </c>
      <c r="Y4" s="2" t="s">
        <v>10</v>
      </c>
      <c r="AF4" s="2" t="s">
        <v>1196</v>
      </c>
      <c r="AG4" s="2" t="s">
        <v>9</v>
      </c>
      <c r="AH4" s="2" t="s">
        <v>8</v>
      </c>
      <c r="AI4" s="2" t="s">
        <v>1197</v>
      </c>
      <c r="AJ4" s="2" t="s">
        <v>9</v>
      </c>
      <c r="AK4" s="2" t="s">
        <v>10</v>
      </c>
      <c r="AL4" s="2" t="s">
        <v>1198</v>
      </c>
      <c r="AM4" s="2" t="s">
        <v>9</v>
      </c>
      <c r="AN4" s="2" t="s">
        <v>10</v>
      </c>
      <c r="AO4" s="2" t="s">
        <v>1199</v>
      </c>
      <c r="AP4" s="2" t="s">
        <v>1200</v>
      </c>
      <c r="AR4" s="2" t="s">
        <v>1201</v>
      </c>
      <c r="AS4" s="2" t="s">
        <v>9</v>
      </c>
      <c r="AT4" s="2" t="s">
        <v>10</v>
      </c>
      <c r="AU4" s="2" t="s">
        <v>1202</v>
      </c>
      <c r="AV4" s="2" t="s">
        <v>87</v>
      </c>
      <c r="AW4" s="2" t="s">
        <v>10</v>
      </c>
      <c r="AX4" s="2" t="s">
        <v>1203</v>
      </c>
      <c r="AY4" s="2" t="s">
        <v>9</v>
      </c>
      <c r="AZ4" s="2" t="s">
        <v>10</v>
      </c>
      <c r="BA4" s="2" t="s">
        <v>1204</v>
      </c>
      <c r="BB4" s="2" t="s">
        <v>9</v>
      </c>
      <c r="BC4" s="2" t="s">
        <v>10</v>
      </c>
      <c r="BD4" s="2" t="s">
        <v>1205</v>
      </c>
      <c r="BE4" s="2" t="s">
        <v>323</v>
      </c>
      <c r="BF4" s="2" t="s">
        <v>10</v>
      </c>
      <c r="BG4" s="2" t="s">
        <v>1206</v>
      </c>
      <c r="BH4" s="2" t="s">
        <v>184</v>
      </c>
      <c r="BI4" s="2" t="s">
        <v>10</v>
      </c>
      <c r="BJ4" s="2" t="s">
        <v>1207</v>
      </c>
      <c r="BK4" s="2" t="s">
        <v>61</v>
      </c>
      <c r="BL4" s="2" t="s">
        <v>10</v>
      </c>
      <c r="BM4" s="2" t="s">
        <v>1208</v>
      </c>
      <c r="BN4" s="2" t="s">
        <v>144</v>
      </c>
      <c r="BO4" s="2" t="s">
        <v>10</v>
      </c>
      <c r="BP4" s="11" t="s">
        <v>1209</v>
      </c>
      <c r="BQ4" s="2" t="s">
        <v>188</v>
      </c>
      <c r="BR4" s="2" t="s">
        <v>10</v>
      </c>
      <c r="BS4" s="11" t="s">
        <v>1210</v>
      </c>
      <c r="BT4" s="2" t="s">
        <v>9</v>
      </c>
      <c r="BU4" s="2" t="s">
        <v>10</v>
      </c>
      <c r="BV4" s="11" t="s">
        <v>1211</v>
      </c>
      <c r="BW4" s="2" t="s">
        <v>65</v>
      </c>
      <c r="BX4" s="2" t="s">
        <v>10</v>
      </c>
      <c r="BY4" s="11" t="s">
        <v>1212</v>
      </c>
      <c r="BZ4" s="2" t="s">
        <v>9</v>
      </c>
      <c r="CA4" s="2" t="s">
        <v>10</v>
      </c>
      <c r="CB4" s="11" t="s">
        <v>1213</v>
      </c>
      <c r="CC4" s="2" t="s">
        <v>9</v>
      </c>
      <c r="CD4" s="2" t="s">
        <v>10</v>
      </c>
      <c r="CE4" s="2" t="s">
        <v>1170</v>
      </c>
      <c r="CF4" s="2" t="s">
        <v>237</v>
      </c>
      <c r="CG4" s="2" t="s">
        <v>10</v>
      </c>
      <c r="CH4" s="2" t="s">
        <v>1214</v>
      </c>
      <c r="CI4" s="2" t="s">
        <v>7</v>
      </c>
      <c r="CJ4" s="2" t="s">
        <v>10</v>
      </c>
      <c r="CK4" s="2" t="s">
        <v>1215</v>
      </c>
      <c r="CL4" s="2" t="s">
        <v>194</v>
      </c>
      <c r="CM4" s="2" t="s">
        <v>10</v>
      </c>
      <c r="CN4" s="2" t="s">
        <v>1216</v>
      </c>
      <c r="CO4" s="2" t="s">
        <v>61</v>
      </c>
      <c r="CP4" s="2" t="s">
        <v>10</v>
      </c>
      <c r="CQ4" s="2" t="s">
        <v>1217</v>
      </c>
      <c r="CR4" s="2" t="s">
        <v>223</v>
      </c>
      <c r="CS4" s="2" t="s">
        <v>10</v>
      </c>
      <c r="CT4" s="2" t="s">
        <v>1191</v>
      </c>
      <c r="CU4" s="2" t="s">
        <v>263</v>
      </c>
      <c r="CV4" s="2" t="s">
        <v>10</v>
      </c>
      <c r="CW4" s="2" t="s">
        <v>1218</v>
      </c>
      <c r="CX4" s="2" t="s">
        <v>31</v>
      </c>
      <c r="CY4" s="2" t="s">
        <v>10</v>
      </c>
      <c r="CZ4" s="2" t="s">
        <v>1219</v>
      </c>
      <c r="DA4" s="2" t="s">
        <v>9</v>
      </c>
      <c r="DB4" s="2" t="s">
        <v>10</v>
      </c>
    </row>
    <row r="5" spans="1:106" ht="15.75" customHeight="1">
      <c r="A5" s="2">
        <v>2010</v>
      </c>
      <c r="B5" s="2" t="s">
        <v>1220</v>
      </c>
      <c r="C5" s="34" t="s">
        <v>9</v>
      </c>
      <c r="D5" s="2" t="s">
        <v>10</v>
      </c>
      <c r="E5" s="2" t="s">
        <v>1190</v>
      </c>
      <c r="F5" s="2" t="s">
        <v>79</v>
      </c>
      <c r="G5" s="2" t="s">
        <v>10</v>
      </c>
      <c r="H5" s="2" t="s">
        <v>1204</v>
      </c>
      <c r="I5" s="2" t="s">
        <v>9</v>
      </c>
      <c r="J5" s="2" t="s">
        <v>10</v>
      </c>
      <c r="K5" s="2" t="s">
        <v>1221</v>
      </c>
      <c r="L5" s="2" t="s">
        <v>31</v>
      </c>
      <c r="M5" s="2" t="s">
        <v>10</v>
      </c>
      <c r="N5" s="2" t="s">
        <v>1222</v>
      </c>
      <c r="O5" s="2" t="s">
        <v>9</v>
      </c>
      <c r="P5" s="2" t="s">
        <v>10</v>
      </c>
      <c r="Q5" s="2" t="s">
        <v>1223</v>
      </c>
      <c r="R5" s="2" t="s">
        <v>9</v>
      </c>
      <c r="S5" s="2" t="s">
        <v>10</v>
      </c>
      <c r="T5" s="2" t="s">
        <v>1224</v>
      </c>
      <c r="U5" s="2" t="s">
        <v>9</v>
      </c>
      <c r="V5" s="2" t="s">
        <v>10</v>
      </c>
      <c r="W5" s="2" t="s">
        <v>1225</v>
      </c>
      <c r="X5" s="2" t="s">
        <v>9</v>
      </c>
      <c r="Y5" s="2" t="s">
        <v>10</v>
      </c>
      <c r="Z5" s="2" t="s">
        <v>1226</v>
      </c>
      <c r="AA5" s="2" t="s">
        <v>9</v>
      </c>
      <c r="AB5" s="2" t="s">
        <v>8</v>
      </c>
      <c r="AF5" s="2" t="s">
        <v>1227</v>
      </c>
      <c r="AG5" s="2" t="s">
        <v>9</v>
      </c>
      <c r="AH5" s="2" t="s">
        <v>10</v>
      </c>
      <c r="AI5" s="2" t="s">
        <v>1228</v>
      </c>
      <c r="AJ5" s="2" t="s">
        <v>9</v>
      </c>
      <c r="AK5" s="2" t="s">
        <v>10</v>
      </c>
      <c r="AL5" s="2" t="s">
        <v>1229</v>
      </c>
      <c r="AM5" s="2" t="s">
        <v>9</v>
      </c>
      <c r="AN5" s="2" t="s">
        <v>10</v>
      </c>
      <c r="AR5" s="2" t="s">
        <v>1201</v>
      </c>
      <c r="AS5" s="2" t="s">
        <v>9</v>
      </c>
      <c r="AT5" s="2" t="s">
        <v>10</v>
      </c>
      <c r="AU5" s="2" t="s">
        <v>1230</v>
      </c>
      <c r="AV5" s="2" t="s">
        <v>136</v>
      </c>
      <c r="AW5" s="2" t="s">
        <v>10</v>
      </c>
      <c r="AX5" s="2" t="s">
        <v>1231</v>
      </c>
      <c r="AY5" s="2" t="s">
        <v>389</v>
      </c>
      <c r="AZ5" s="2" t="s">
        <v>10</v>
      </c>
      <c r="BA5" s="2" t="s">
        <v>1232</v>
      </c>
      <c r="BB5" s="2" t="s">
        <v>31</v>
      </c>
      <c r="BC5" s="2" t="s">
        <v>10</v>
      </c>
      <c r="BD5" s="2" t="s">
        <v>1233</v>
      </c>
      <c r="BE5" s="2" t="s">
        <v>79</v>
      </c>
      <c r="BF5" s="2" t="s">
        <v>10</v>
      </c>
      <c r="BG5" s="2" t="s">
        <v>1234</v>
      </c>
      <c r="BH5" s="2" t="s">
        <v>136</v>
      </c>
      <c r="BI5" s="2" t="s">
        <v>10</v>
      </c>
      <c r="BJ5" s="2" t="s">
        <v>1235</v>
      </c>
      <c r="BK5" s="2" t="s">
        <v>144</v>
      </c>
      <c r="BL5" s="2" t="s">
        <v>10</v>
      </c>
      <c r="BM5" s="2" t="s">
        <v>1236</v>
      </c>
      <c r="BN5" s="2" t="s">
        <v>87</v>
      </c>
      <c r="BO5" s="2" t="s">
        <v>10</v>
      </c>
      <c r="BP5" s="11" t="s">
        <v>1237</v>
      </c>
      <c r="BQ5" s="2" t="s">
        <v>9</v>
      </c>
      <c r="BR5" s="2" t="s">
        <v>10</v>
      </c>
      <c r="BS5" s="11" t="s">
        <v>1238</v>
      </c>
      <c r="BT5" s="2" t="s">
        <v>172</v>
      </c>
      <c r="BU5" s="2" t="s">
        <v>10</v>
      </c>
      <c r="BV5" s="11" t="s">
        <v>1239</v>
      </c>
      <c r="BW5" s="2" t="s">
        <v>9</v>
      </c>
      <c r="BX5" s="2" t="s">
        <v>10</v>
      </c>
      <c r="BY5" s="11" t="s">
        <v>1240</v>
      </c>
      <c r="BZ5" s="2" t="s">
        <v>341</v>
      </c>
      <c r="CA5" s="2" t="s">
        <v>10</v>
      </c>
      <c r="CB5" s="11" t="s">
        <v>1241</v>
      </c>
      <c r="CC5" s="2" t="s">
        <v>140</v>
      </c>
      <c r="CD5" s="2" t="s">
        <v>10</v>
      </c>
      <c r="CE5" s="2" t="s">
        <v>1242</v>
      </c>
      <c r="CF5" s="2" t="s">
        <v>1243</v>
      </c>
      <c r="CG5" s="2" t="s">
        <v>10</v>
      </c>
      <c r="CH5" s="2" t="s">
        <v>1219</v>
      </c>
      <c r="CI5" s="2" t="s">
        <v>9</v>
      </c>
      <c r="CJ5" s="2" t="s">
        <v>10</v>
      </c>
      <c r="CK5" s="2" t="s">
        <v>1244</v>
      </c>
      <c r="CL5" s="2" t="s">
        <v>9</v>
      </c>
      <c r="CM5" s="2" t="s">
        <v>10</v>
      </c>
      <c r="CN5" s="2" t="s">
        <v>1245</v>
      </c>
      <c r="CO5" s="2" t="s">
        <v>9</v>
      </c>
      <c r="CP5" s="2" t="s">
        <v>10</v>
      </c>
      <c r="CQ5" s="2" t="s">
        <v>1246</v>
      </c>
      <c r="CR5" s="2" t="s">
        <v>79</v>
      </c>
      <c r="CS5" s="2" t="s">
        <v>10</v>
      </c>
      <c r="CT5" s="2" t="s">
        <v>1247</v>
      </c>
      <c r="CU5" s="2" t="s">
        <v>357</v>
      </c>
      <c r="CV5" s="2" t="s">
        <v>10</v>
      </c>
      <c r="CW5" s="2" t="s">
        <v>1248</v>
      </c>
      <c r="CX5" s="2" t="s">
        <v>180</v>
      </c>
      <c r="CY5" s="2" t="s">
        <v>10</v>
      </c>
      <c r="CZ5" s="2" t="s">
        <v>1249</v>
      </c>
      <c r="DA5" s="2" t="s">
        <v>203</v>
      </c>
      <c r="DB5" s="2" t="s">
        <v>10</v>
      </c>
    </row>
    <row r="6" spans="1:106" ht="15.75" customHeight="1">
      <c r="A6" s="2">
        <v>2015</v>
      </c>
      <c r="B6" s="2" t="s">
        <v>1250</v>
      </c>
      <c r="C6" s="34" t="s">
        <v>9</v>
      </c>
      <c r="D6" s="2" t="s">
        <v>10</v>
      </c>
      <c r="E6" s="2" t="s">
        <v>1251</v>
      </c>
      <c r="F6" s="2" t="s">
        <v>263</v>
      </c>
      <c r="G6" s="2" t="s">
        <v>10</v>
      </c>
      <c r="H6" s="2" t="s">
        <v>1204</v>
      </c>
      <c r="I6" s="2" t="s">
        <v>9</v>
      </c>
      <c r="J6" s="2" t="s">
        <v>10</v>
      </c>
      <c r="K6" s="2" t="s">
        <v>1231</v>
      </c>
      <c r="L6" s="2" t="s">
        <v>389</v>
      </c>
      <c r="M6" s="2" t="s">
        <v>10</v>
      </c>
      <c r="N6" s="2" t="s">
        <v>1252</v>
      </c>
      <c r="O6" s="2" t="s">
        <v>61</v>
      </c>
      <c r="P6" s="2" t="s">
        <v>10</v>
      </c>
      <c r="Q6" s="2" t="s">
        <v>1253</v>
      </c>
      <c r="R6" s="2" t="s">
        <v>9</v>
      </c>
      <c r="S6" s="2" t="s">
        <v>10</v>
      </c>
      <c r="T6" s="2" t="s">
        <v>1224</v>
      </c>
      <c r="U6" s="2" t="s">
        <v>9</v>
      </c>
      <c r="V6" s="2" t="s">
        <v>10</v>
      </c>
      <c r="W6" s="2" t="s">
        <v>1225</v>
      </c>
      <c r="X6" s="2" t="s">
        <v>9</v>
      </c>
      <c r="Y6" s="2" t="s">
        <v>10</v>
      </c>
      <c r="Z6" s="2" t="s">
        <v>1226</v>
      </c>
      <c r="AA6" s="2" t="s">
        <v>9</v>
      </c>
      <c r="AB6" s="2" t="s">
        <v>8</v>
      </c>
      <c r="AC6" s="2" t="s">
        <v>1229</v>
      </c>
      <c r="AD6" s="2" t="s">
        <v>9</v>
      </c>
      <c r="AE6" s="2" t="s">
        <v>10</v>
      </c>
      <c r="AF6" s="2" t="s">
        <v>1254</v>
      </c>
      <c r="AG6" s="2" t="s">
        <v>136</v>
      </c>
      <c r="AH6" s="2" t="s">
        <v>10</v>
      </c>
      <c r="AI6" s="2" t="s">
        <v>1255</v>
      </c>
      <c r="AJ6" s="2" t="s">
        <v>9</v>
      </c>
      <c r="AK6" s="2" t="s">
        <v>10</v>
      </c>
      <c r="AL6" s="2" t="s">
        <v>1256</v>
      </c>
      <c r="AM6" s="2" t="s">
        <v>108</v>
      </c>
      <c r="AN6" s="2" t="s">
        <v>10</v>
      </c>
      <c r="AO6" s="2" t="s">
        <v>1257</v>
      </c>
      <c r="AP6" s="2" t="s">
        <v>389</v>
      </c>
      <c r="AR6" s="2" t="s">
        <v>1201</v>
      </c>
      <c r="AS6" s="2" t="s">
        <v>9</v>
      </c>
      <c r="AT6" s="2" t="s">
        <v>10</v>
      </c>
      <c r="AU6" s="2" t="s">
        <v>1221</v>
      </c>
      <c r="AV6" s="2" t="s">
        <v>31</v>
      </c>
      <c r="AW6" s="2" t="s">
        <v>10</v>
      </c>
      <c r="AX6" s="2" t="s">
        <v>1258</v>
      </c>
      <c r="AY6" s="2" t="s">
        <v>223</v>
      </c>
      <c r="AZ6" s="2" t="s">
        <v>10</v>
      </c>
      <c r="BA6" s="2" t="s">
        <v>1232</v>
      </c>
      <c r="BB6" s="2" t="s">
        <v>31</v>
      </c>
      <c r="BC6" s="2" t="s">
        <v>10</v>
      </c>
      <c r="BD6" s="2" t="s">
        <v>1259</v>
      </c>
      <c r="BE6" s="2" t="s">
        <v>331</v>
      </c>
      <c r="BF6" s="2" t="s">
        <v>10</v>
      </c>
      <c r="BG6" s="2" t="s">
        <v>1260</v>
      </c>
      <c r="BH6" s="2" t="s">
        <v>357</v>
      </c>
      <c r="BI6" s="2" t="s">
        <v>10</v>
      </c>
      <c r="BJ6" s="2" t="s">
        <v>1261</v>
      </c>
      <c r="BK6" s="2" t="s">
        <v>136</v>
      </c>
      <c r="BL6" s="2" t="s">
        <v>10</v>
      </c>
      <c r="BM6" s="2" t="s">
        <v>1235</v>
      </c>
      <c r="BN6" s="2" t="s">
        <v>144</v>
      </c>
      <c r="BO6" s="2" t="s">
        <v>10</v>
      </c>
      <c r="BP6" s="11" t="s">
        <v>1239</v>
      </c>
      <c r="BQ6" s="2" t="s">
        <v>9</v>
      </c>
      <c r="BR6" s="2" t="s">
        <v>10</v>
      </c>
      <c r="BS6" s="11" t="s">
        <v>1240</v>
      </c>
      <c r="BT6" s="2" t="s">
        <v>341</v>
      </c>
      <c r="BU6" s="2" t="s">
        <v>10</v>
      </c>
      <c r="BV6" s="11" t="s">
        <v>1242</v>
      </c>
      <c r="BW6" s="2" t="s">
        <v>1243</v>
      </c>
      <c r="BX6" s="2" t="s">
        <v>10</v>
      </c>
      <c r="BY6" s="11" t="s">
        <v>1262</v>
      </c>
      <c r="BZ6" s="2" t="s">
        <v>261</v>
      </c>
      <c r="CA6" s="2" t="s">
        <v>10</v>
      </c>
      <c r="CB6" s="11" t="s">
        <v>1263</v>
      </c>
      <c r="CC6" s="2" t="s">
        <v>120</v>
      </c>
      <c r="CD6" s="2" t="s">
        <v>10</v>
      </c>
      <c r="CE6" s="2" t="s">
        <v>1264</v>
      </c>
      <c r="CF6" s="2" t="s">
        <v>9</v>
      </c>
      <c r="CG6" s="2" t="s">
        <v>10</v>
      </c>
      <c r="CH6" s="2" t="s">
        <v>1219</v>
      </c>
      <c r="CI6" s="2" t="s">
        <v>9</v>
      </c>
      <c r="CJ6" s="2" t="s">
        <v>10</v>
      </c>
      <c r="CK6" s="2" t="s">
        <v>1244</v>
      </c>
      <c r="CL6" s="2" t="s">
        <v>9</v>
      </c>
      <c r="CM6" s="2" t="s">
        <v>10</v>
      </c>
      <c r="CN6" s="2" t="s">
        <v>1265</v>
      </c>
      <c r="CO6" s="2" t="s">
        <v>357</v>
      </c>
      <c r="CP6" s="2" t="s">
        <v>10</v>
      </c>
      <c r="CQ6" s="2" t="s">
        <v>1266</v>
      </c>
      <c r="CR6" s="2" t="s">
        <v>1267</v>
      </c>
      <c r="CS6" s="2" t="s">
        <v>10</v>
      </c>
      <c r="CT6" s="2" t="s">
        <v>1236</v>
      </c>
      <c r="CU6" s="2" t="s">
        <v>87</v>
      </c>
      <c r="CV6" s="2" t="s">
        <v>10</v>
      </c>
      <c r="CW6" s="2" t="s">
        <v>1237</v>
      </c>
      <c r="CX6" s="2" t="s">
        <v>9</v>
      </c>
      <c r="CY6" s="2" t="s">
        <v>10</v>
      </c>
    </row>
    <row r="7" spans="1:106" ht="15.75" customHeight="1">
      <c r="A7" s="2">
        <v>2020</v>
      </c>
      <c r="B7" s="2" t="s">
        <v>1268</v>
      </c>
      <c r="C7" s="7" t="s">
        <v>355</v>
      </c>
      <c r="D7" s="2" t="s">
        <v>10</v>
      </c>
      <c r="E7" s="2" t="s">
        <v>1269</v>
      </c>
      <c r="F7" s="2" t="s">
        <v>79</v>
      </c>
      <c r="G7" s="2" t="s">
        <v>10</v>
      </c>
      <c r="H7" s="2" t="s">
        <v>1270</v>
      </c>
      <c r="I7" s="2" t="s">
        <v>261</v>
      </c>
      <c r="J7" s="2" t="s">
        <v>10</v>
      </c>
      <c r="K7" s="2" t="s">
        <v>1271</v>
      </c>
      <c r="L7" s="2" t="s">
        <v>237</v>
      </c>
      <c r="M7" s="2" t="s">
        <v>10</v>
      </c>
      <c r="N7" s="2" t="s">
        <v>1272</v>
      </c>
      <c r="O7" s="2" t="s">
        <v>61</v>
      </c>
      <c r="P7" s="2" t="s">
        <v>10</v>
      </c>
      <c r="Q7" s="2" t="s">
        <v>1253</v>
      </c>
      <c r="R7" s="2" t="s">
        <v>9</v>
      </c>
      <c r="S7" s="2" t="s">
        <v>10</v>
      </c>
      <c r="T7" s="2" t="s">
        <v>1224</v>
      </c>
      <c r="U7" s="2" t="s">
        <v>9</v>
      </c>
      <c r="V7" s="2" t="s">
        <v>10</v>
      </c>
      <c r="W7" s="2" t="s">
        <v>1273</v>
      </c>
      <c r="X7" s="2" t="s">
        <v>9</v>
      </c>
      <c r="Y7" s="2" t="s">
        <v>10</v>
      </c>
      <c r="Z7" s="2" t="s">
        <v>1226</v>
      </c>
      <c r="AA7" s="2" t="s">
        <v>9</v>
      </c>
      <c r="AB7" s="2" t="s">
        <v>8</v>
      </c>
      <c r="AC7" s="2" t="s">
        <v>1229</v>
      </c>
      <c r="AD7" s="2" t="s">
        <v>9</v>
      </c>
      <c r="AE7" s="2" t="s">
        <v>10</v>
      </c>
      <c r="AF7" s="2" t="s">
        <v>1254</v>
      </c>
      <c r="AG7" s="2" t="s">
        <v>136</v>
      </c>
      <c r="AH7" s="2" t="s">
        <v>10</v>
      </c>
      <c r="AI7" s="2" t="s">
        <v>1255</v>
      </c>
      <c r="AJ7" s="2" t="s">
        <v>9</v>
      </c>
      <c r="AK7" s="2" t="s">
        <v>10</v>
      </c>
      <c r="AL7" s="2" t="s">
        <v>1274</v>
      </c>
      <c r="AM7" s="2" t="s">
        <v>9</v>
      </c>
      <c r="AN7" s="2" t="s">
        <v>10</v>
      </c>
      <c r="AO7" s="2" t="s">
        <v>1257</v>
      </c>
      <c r="AP7" s="2" t="s">
        <v>389</v>
      </c>
      <c r="AR7" s="2" t="s">
        <v>1201</v>
      </c>
      <c r="AS7" s="2" t="s">
        <v>9</v>
      </c>
      <c r="AT7" s="2" t="s">
        <v>10</v>
      </c>
      <c r="AU7" s="2" t="s">
        <v>1275</v>
      </c>
      <c r="AV7" s="2" t="s">
        <v>9</v>
      </c>
      <c r="AW7" s="2" t="s">
        <v>10</v>
      </c>
      <c r="AX7" s="2" t="s">
        <v>1276</v>
      </c>
      <c r="AY7" s="2" t="s">
        <v>9</v>
      </c>
      <c r="AZ7" s="2" t="s">
        <v>10</v>
      </c>
      <c r="BA7" s="2" t="s">
        <v>1277</v>
      </c>
      <c r="BB7" s="2" t="s">
        <v>9</v>
      </c>
      <c r="BC7" s="2" t="s">
        <v>10</v>
      </c>
      <c r="BD7" s="11" t="s">
        <v>1278</v>
      </c>
      <c r="BE7" s="2" t="s">
        <v>118</v>
      </c>
      <c r="BF7" s="2" t="s">
        <v>10</v>
      </c>
      <c r="BG7" s="11" t="s">
        <v>1279</v>
      </c>
      <c r="BH7" s="2" t="s">
        <v>325</v>
      </c>
      <c r="BI7" s="2" t="s">
        <v>10</v>
      </c>
      <c r="BJ7" s="11" t="s">
        <v>1280</v>
      </c>
      <c r="BK7" s="2" t="s">
        <v>188</v>
      </c>
      <c r="BL7" s="2" t="s">
        <v>10</v>
      </c>
      <c r="BM7" s="11" t="s">
        <v>1281</v>
      </c>
      <c r="BN7" s="2" t="s">
        <v>341</v>
      </c>
      <c r="BO7" s="2" t="s">
        <v>10</v>
      </c>
      <c r="BP7" s="2" t="s">
        <v>1282</v>
      </c>
      <c r="BQ7" s="2" t="s">
        <v>351</v>
      </c>
      <c r="BR7" s="2" t="s">
        <v>10</v>
      </c>
      <c r="BS7" s="2" t="s">
        <v>1283</v>
      </c>
      <c r="BT7" s="2" t="s">
        <v>87</v>
      </c>
      <c r="BU7" s="2" t="s">
        <v>10</v>
      </c>
      <c r="BV7" s="2" t="s">
        <v>1284</v>
      </c>
      <c r="BW7" s="2" t="s">
        <v>261</v>
      </c>
      <c r="BX7" s="2" t="s">
        <v>10</v>
      </c>
      <c r="BY7" s="2" t="s">
        <v>1285</v>
      </c>
      <c r="BZ7" s="2" t="s">
        <v>389</v>
      </c>
      <c r="CA7" s="2" t="s">
        <v>10</v>
      </c>
      <c r="CB7" s="2" t="s">
        <v>1286</v>
      </c>
      <c r="CC7" s="2" t="s">
        <v>9</v>
      </c>
      <c r="CD7" s="2" t="s">
        <v>10</v>
      </c>
      <c r="CE7" s="2" t="s">
        <v>1287</v>
      </c>
      <c r="CF7" s="2" t="s">
        <v>120</v>
      </c>
      <c r="CG7" s="2" t="s">
        <v>10</v>
      </c>
      <c r="CH7" s="2" t="s">
        <v>1288</v>
      </c>
      <c r="CI7" s="2" t="s">
        <v>85</v>
      </c>
      <c r="CJ7" s="2" t="s">
        <v>10</v>
      </c>
      <c r="CK7" s="2" t="s">
        <v>1264</v>
      </c>
      <c r="CL7" s="2" t="s">
        <v>9</v>
      </c>
      <c r="CM7" s="2" t="s">
        <v>10</v>
      </c>
      <c r="CN7" s="2" t="s">
        <v>1284</v>
      </c>
      <c r="CO7" s="2" t="s">
        <v>1289</v>
      </c>
      <c r="CP7" s="2" t="s">
        <v>10</v>
      </c>
      <c r="CQ7" s="2" t="s">
        <v>1290</v>
      </c>
      <c r="CR7" s="2" t="s">
        <v>9</v>
      </c>
      <c r="CS7" s="2" t="s">
        <v>10</v>
      </c>
      <c r="CT7" s="2" t="s">
        <v>1278</v>
      </c>
      <c r="CU7" s="2" t="s">
        <v>118</v>
      </c>
      <c r="CV7" s="2" t="s">
        <v>10</v>
      </c>
      <c r="CW7" s="2" t="s">
        <v>1291</v>
      </c>
      <c r="CX7" s="2" t="s">
        <v>275</v>
      </c>
      <c r="CY7" s="2" t="s">
        <v>10</v>
      </c>
    </row>
    <row r="8" spans="1:106" ht="15.75" customHeight="1">
      <c r="A8" s="2">
        <v>2021</v>
      </c>
      <c r="B8" s="2" t="s">
        <v>1268</v>
      </c>
      <c r="C8" s="7" t="s">
        <v>355</v>
      </c>
      <c r="D8" s="2" t="s">
        <v>10</v>
      </c>
      <c r="E8" s="2" t="s">
        <v>1269</v>
      </c>
      <c r="F8" s="2" t="s">
        <v>79</v>
      </c>
      <c r="G8" s="2" t="s">
        <v>10</v>
      </c>
      <c r="H8" s="2" t="s">
        <v>1270</v>
      </c>
      <c r="I8" s="2" t="s">
        <v>261</v>
      </c>
      <c r="J8" s="2" t="s">
        <v>10</v>
      </c>
      <c r="K8" s="2" t="s">
        <v>1271</v>
      </c>
      <c r="L8" s="2" t="s">
        <v>237</v>
      </c>
      <c r="M8" s="2" t="s">
        <v>10</v>
      </c>
      <c r="N8" s="2" t="s">
        <v>1292</v>
      </c>
      <c r="O8" s="2" t="s">
        <v>61</v>
      </c>
      <c r="P8" s="2" t="s">
        <v>10</v>
      </c>
      <c r="Q8" s="2" t="s">
        <v>1253</v>
      </c>
      <c r="R8" s="2" t="s">
        <v>9</v>
      </c>
      <c r="S8" s="2" t="s">
        <v>10</v>
      </c>
      <c r="T8" s="2" t="s">
        <v>1224</v>
      </c>
      <c r="U8" s="2" t="s">
        <v>9</v>
      </c>
      <c r="V8" s="2" t="s">
        <v>10</v>
      </c>
      <c r="W8" s="2" t="s">
        <v>1273</v>
      </c>
      <c r="X8" s="2" t="s">
        <v>9</v>
      </c>
      <c r="Y8" s="2" t="s">
        <v>10</v>
      </c>
      <c r="Z8" s="2" t="s">
        <v>1226</v>
      </c>
      <c r="AA8" s="2" t="s">
        <v>9</v>
      </c>
      <c r="AB8" s="2" t="s">
        <v>8</v>
      </c>
      <c r="AC8" s="2" t="s">
        <v>1229</v>
      </c>
      <c r="AD8" s="2" t="s">
        <v>9</v>
      </c>
      <c r="AE8" s="2" t="s">
        <v>10</v>
      </c>
      <c r="AF8" s="2" t="s">
        <v>1254</v>
      </c>
      <c r="AG8" s="2" t="s">
        <v>136</v>
      </c>
      <c r="AH8" s="2" t="s">
        <v>10</v>
      </c>
      <c r="AI8" s="2" t="s">
        <v>1197</v>
      </c>
      <c r="AJ8" s="2" t="s">
        <v>9</v>
      </c>
      <c r="AK8" s="2" t="s">
        <v>10</v>
      </c>
      <c r="AL8" s="2" t="s">
        <v>1274</v>
      </c>
      <c r="AM8" s="2" t="s">
        <v>9</v>
      </c>
      <c r="AN8" s="2" t="s">
        <v>10</v>
      </c>
      <c r="AO8" s="2" t="s">
        <v>1257</v>
      </c>
      <c r="AP8" s="2" t="s">
        <v>389</v>
      </c>
      <c r="AR8" s="2" t="s">
        <v>1201</v>
      </c>
      <c r="AS8" s="2" t="s">
        <v>9</v>
      </c>
      <c r="AT8" s="2" t="s">
        <v>10</v>
      </c>
      <c r="AU8" s="2" t="s">
        <v>1293</v>
      </c>
      <c r="AV8" s="2" t="s">
        <v>275</v>
      </c>
      <c r="AW8" s="2" t="s">
        <v>10</v>
      </c>
      <c r="AX8" s="2" t="s">
        <v>1294</v>
      </c>
      <c r="AY8" s="2" t="s">
        <v>341</v>
      </c>
      <c r="AZ8" s="2" t="s">
        <v>10</v>
      </c>
      <c r="BA8" s="2" t="s">
        <v>1275</v>
      </c>
      <c r="BB8" s="2" t="s">
        <v>9</v>
      </c>
      <c r="BC8" s="2" t="s">
        <v>10</v>
      </c>
      <c r="BD8" s="2" t="s">
        <v>1295</v>
      </c>
      <c r="BE8" s="2" t="s">
        <v>166</v>
      </c>
      <c r="BF8" s="2" t="s">
        <v>10</v>
      </c>
      <c r="BG8" s="2" t="s">
        <v>1276</v>
      </c>
      <c r="BH8" s="2" t="s">
        <v>9</v>
      </c>
      <c r="BI8" s="2" t="s">
        <v>10</v>
      </c>
      <c r="BJ8" s="2" t="s">
        <v>1277</v>
      </c>
      <c r="BK8" s="2" t="s">
        <v>9</v>
      </c>
      <c r="BL8" s="2" t="s">
        <v>10</v>
      </c>
      <c r="BM8" s="2" t="s">
        <v>1296</v>
      </c>
      <c r="BN8" s="2" t="s">
        <v>9</v>
      </c>
      <c r="BO8" s="2" t="s">
        <v>10</v>
      </c>
      <c r="BP8" s="11" t="s">
        <v>1278</v>
      </c>
      <c r="BQ8" s="2" t="s">
        <v>118</v>
      </c>
      <c r="BR8" s="2" t="s">
        <v>10</v>
      </c>
      <c r="BS8" s="11" t="s">
        <v>1279</v>
      </c>
      <c r="BT8" s="2" t="s">
        <v>325</v>
      </c>
      <c r="BU8" s="2" t="s">
        <v>10</v>
      </c>
      <c r="BV8" s="11" t="s">
        <v>1280</v>
      </c>
      <c r="BW8" s="2" t="s">
        <v>188</v>
      </c>
      <c r="BX8" s="2" t="s">
        <v>10</v>
      </c>
      <c r="BY8" s="11" t="s">
        <v>1297</v>
      </c>
      <c r="BZ8" s="2" t="s">
        <v>355</v>
      </c>
      <c r="CA8" s="2" t="s">
        <v>10</v>
      </c>
      <c r="CB8" s="11" t="s">
        <v>1281</v>
      </c>
      <c r="CC8" s="2" t="s">
        <v>341</v>
      </c>
      <c r="CD8" s="2" t="s">
        <v>10</v>
      </c>
      <c r="CE8" s="2" t="s">
        <v>1282</v>
      </c>
      <c r="CF8" s="2" t="s">
        <v>351</v>
      </c>
      <c r="CG8" s="2" t="s">
        <v>10</v>
      </c>
      <c r="CH8" s="2" t="s">
        <v>1283</v>
      </c>
      <c r="CI8" s="2" t="s">
        <v>87</v>
      </c>
      <c r="CJ8" s="2" t="s">
        <v>10</v>
      </c>
      <c r="CK8" s="2" t="s">
        <v>1284</v>
      </c>
      <c r="CL8" s="2" t="s">
        <v>261</v>
      </c>
      <c r="CM8" s="2" t="s">
        <v>10</v>
      </c>
      <c r="CN8" s="2" t="s">
        <v>1298</v>
      </c>
      <c r="CO8" s="2" t="s">
        <v>203</v>
      </c>
      <c r="CP8" s="2" t="s">
        <v>10</v>
      </c>
      <c r="CQ8" s="2" t="s">
        <v>1285</v>
      </c>
      <c r="CR8" s="2" t="s">
        <v>389</v>
      </c>
      <c r="CS8" s="2" t="s">
        <v>10</v>
      </c>
      <c r="CT8" s="2" t="s">
        <v>1286</v>
      </c>
      <c r="CU8" s="2" t="s">
        <v>9</v>
      </c>
      <c r="CV8" s="2" t="s">
        <v>10</v>
      </c>
    </row>
    <row r="9" spans="1:106" ht="15.75" customHeight="1">
      <c r="BP9" s="11"/>
      <c r="BS9" s="11"/>
      <c r="BV9" s="11"/>
      <c r="BY9" s="11"/>
      <c r="CB9" s="11"/>
    </row>
    <row r="10" spans="1:106" ht="15.75" customHeight="1">
      <c r="BP10" s="11"/>
      <c r="BS10" s="11"/>
      <c r="BV10" s="11"/>
      <c r="BY10" s="11"/>
      <c r="CB10" s="11"/>
    </row>
    <row r="11" spans="1:106" ht="15.75" customHeight="1">
      <c r="BP11" s="11"/>
      <c r="BS11" s="11"/>
      <c r="BV11" s="11"/>
      <c r="BY11" s="11"/>
      <c r="CB11" s="11"/>
    </row>
    <row r="12" spans="1:106" ht="15.75" customHeight="1">
      <c r="BP12" s="11"/>
      <c r="BS12" s="11"/>
      <c r="BV12" s="11"/>
      <c r="BY12" s="11"/>
      <c r="CB12" s="11"/>
    </row>
    <row r="13" spans="1:106" ht="15.75" customHeight="1">
      <c r="B13" s="113" t="s">
        <v>1299</v>
      </c>
      <c r="C13" s="112"/>
      <c r="D13" s="112"/>
      <c r="E13" s="112"/>
      <c r="BP13" s="11"/>
      <c r="BS13" s="11"/>
      <c r="BV13" s="11"/>
      <c r="BY13" s="11"/>
      <c r="CB13" s="11"/>
    </row>
    <row r="14" spans="1:106" ht="15.75" customHeight="1">
      <c r="B14" s="112"/>
      <c r="C14" s="112"/>
      <c r="D14" s="112"/>
      <c r="E14" s="112"/>
      <c r="BP14" s="11"/>
      <c r="BS14" s="11"/>
      <c r="BV14" s="11"/>
      <c r="BY14" s="11"/>
      <c r="CB14" s="11"/>
    </row>
    <row r="15" spans="1:106" ht="15.75" customHeight="1">
      <c r="B15" s="112"/>
      <c r="C15" s="112"/>
      <c r="D15" s="112"/>
      <c r="E15" s="112"/>
      <c r="BP15" s="11"/>
      <c r="BS15" s="11"/>
      <c r="BV15" s="11"/>
      <c r="BY15" s="11"/>
      <c r="CB15" s="11"/>
    </row>
    <row r="16" spans="1:106" ht="15.75" customHeight="1">
      <c r="BP16" s="11"/>
      <c r="BS16" s="11"/>
      <c r="BV16" s="11"/>
      <c r="BY16" s="11"/>
      <c r="CB16" s="11"/>
    </row>
    <row r="17" spans="68:80" ht="15.75" customHeight="1">
      <c r="BP17" s="11"/>
      <c r="BS17" s="11"/>
      <c r="BV17" s="11"/>
      <c r="BY17" s="11"/>
      <c r="CB17" s="11"/>
    </row>
    <row r="18" spans="68:80" ht="15.75" customHeight="1">
      <c r="BP18" s="11"/>
      <c r="BS18" s="11"/>
      <c r="BV18" s="11"/>
      <c r="BY18" s="11"/>
      <c r="CB18" s="11"/>
    </row>
    <row r="19" spans="68:80" ht="15.75" customHeight="1">
      <c r="BP19" s="11"/>
      <c r="BS19" s="11"/>
      <c r="BV19" s="11"/>
      <c r="BY19" s="11"/>
      <c r="CB19" s="11"/>
    </row>
    <row r="20" spans="68:80" ht="15.75" customHeight="1">
      <c r="BP20" s="11"/>
      <c r="BS20" s="11"/>
      <c r="BV20" s="11"/>
      <c r="BY20" s="11"/>
      <c r="CB20" s="11"/>
    </row>
    <row r="21" spans="68:80" ht="15.75" customHeight="1">
      <c r="BP21" s="11"/>
      <c r="BS21" s="11"/>
      <c r="BV21" s="11"/>
      <c r="BY21" s="11"/>
      <c r="CB21" s="11"/>
    </row>
    <row r="22" spans="68:80" ht="15.75" customHeight="1">
      <c r="BP22" s="11"/>
      <c r="BS22" s="11"/>
      <c r="BV22" s="11"/>
      <c r="BY22" s="11"/>
      <c r="CB22" s="11"/>
    </row>
    <row r="23" spans="68:80" ht="15.75" customHeight="1">
      <c r="BP23" s="11"/>
      <c r="BS23" s="11"/>
      <c r="BV23" s="11"/>
      <c r="BY23" s="11"/>
      <c r="CB23" s="11"/>
    </row>
    <row r="24" spans="68:80" ht="15.75" customHeight="1">
      <c r="BP24" s="11"/>
      <c r="BS24" s="11"/>
      <c r="BV24" s="11"/>
      <c r="BY24" s="11"/>
      <c r="CB24" s="11"/>
    </row>
    <row r="25" spans="68:80" ht="15.75" customHeight="1">
      <c r="BP25" s="11"/>
      <c r="BS25" s="11"/>
      <c r="BV25" s="11"/>
      <c r="BY25" s="11"/>
      <c r="CB25" s="11"/>
    </row>
    <row r="26" spans="68:80" ht="15.75" customHeight="1">
      <c r="BP26" s="11"/>
      <c r="BS26" s="11"/>
      <c r="BV26" s="11"/>
      <c r="BY26" s="11"/>
      <c r="CB26" s="11"/>
    </row>
    <row r="27" spans="68:80" ht="15.75" customHeight="1">
      <c r="BP27" s="11"/>
      <c r="BS27" s="11"/>
      <c r="BV27" s="11"/>
      <c r="BY27" s="11"/>
      <c r="CB27" s="11"/>
    </row>
    <row r="28" spans="68:80" ht="15.75" customHeight="1">
      <c r="BP28" s="11"/>
      <c r="BS28" s="11"/>
      <c r="BV28" s="11"/>
      <c r="BY28" s="11"/>
      <c r="CB28" s="11"/>
    </row>
    <row r="29" spans="68:80" ht="15.75" customHeight="1">
      <c r="BP29" s="11"/>
      <c r="BS29" s="11"/>
      <c r="BV29" s="11"/>
      <c r="BY29" s="11"/>
      <c r="CB29" s="11"/>
    </row>
    <row r="30" spans="68:80" ht="15.75" customHeight="1">
      <c r="BP30" s="11"/>
      <c r="BS30" s="11"/>
      <c r="BV30" s="11"/>
      <c r="BY30" s="11"/>
      <c r="CB30" s="11"/>
    </row>
    <row r="31" spans="68:80" ht="15.75" customHeight="1">
      <c r="BP31" s="11"/>
      <c r="BS31" s="11"/>
      <c r="BV31" s="11"/>
      <c r="BY31" s="11"/>
      <c r="CB31" s="11"/>
    </row>
    <row r="32" spans="68:80" ht="15.75" customHeight="1">
      <c r="BP32" s="11"/>
      <c r="BS32" s="11"/>
      <c r="BV32" s="11"/>
      <c r="BY32" s="11"/>
      <c r="CB32" s="11"/>
    </row>
    <row r="33" spans="68:80" ht="15.75" customHeight="1">
      <c r="BP33" s="11"/>
      <c r="BS33" s="11"/>
      <c r="BV33" s="11"/>
      <c r="BY33" s="11"/>
      <c r="CB33" s="11"/>
    </row>
    <row r="34" spans="68:80" ht="15.75" customHeight="1">
      <c r="BP34" s="11"/>
      <c r="BS34" s="11"/>
      <c r="BV34" s="11"/>
      <c r="BY34" s="11"/>
      <c r="CB34" s="11"/>
    </row>
    <row r="35" spans="68:80" ht="15.75" customHeight="1">
      <c r="BP35" s="11"/>
      <c r="BS35" s="11"/>
      <c r="BV35" s="11"/>
      <c r="BY35" s="11"/>
      <c r="CB35" s="11"/>
    </row>
    <row r="36" spans="68:80" ht="15.75" customHeight="1">
      <c r="BP36" s="11"/>
      <c r="BS36" s="11"/>
      <c r="BV36" s="11"/>
      <c r="BY36" s="11"/>
      <c r="CB36" s="11"/>
    </row>
    <row r="37" spans="68:80" ht="15.75" customHeight="1">
      <c r="BP37" s="11"/>
      <c r="BS37" s="11"/>
      <c r="BV37" s="11"/>
      <c r="BY37" s="11"/>
      <c r="CB37" s="11"/>
    </row>
    <row r="38" spans="68:80" ht="15.75" customHeight="1">
      <c r="BP38" s="11"/>
      <c r="BS38" s="11"/>
      <c r="BV38" s="11"/>
      <c r="BY38" s="11"/>
      <c r="CB38" s="11"/>
    </row>
    <row r="39" spans="68:80" ht="15.75" customHeight="1">
      <c r="BP39" s="11"/>
      <c r="BS39" s="11"/>
      <c r="BV39" s="11"/>
      <c r="BY39" s="11"/>
      <c r="CB39" s="11"/>
    </row>
    <row r="40" spans="68:80" ht="15.75" customHeight="1">
      <c r="BP40" s="11"/>
      <c r="BS40" s="11"/>
      <c r="BV40" s="11"/>
      <c r="BY40" s="11"/>
      <c r="CB40" s="11"/>
    </row>
    <row r="41" spans="68:80" ht="15.75" customHeight="1">
      <c r="BP41" s="11"/>
      <c r="BS41" s="11"/>
      <c r="BV41" s="11"/>
      <c r="BY41" s="11"/>
      <c r="CB41" s="11"/>
    </row>
    <row r="42" spans="68:80" ht="15.75" customHeight="1">
      <c r="BP42" s="11"/>
      <c r="BS42" s="11"/>
      <c r="BV42" s="11"/>
      <c r="BY42" s="11"/>
      <c r="CB42" s="11"/>
    </row>
    <row r="43" spans="68:80" ht="15.75" customHeight="1">
      <c r="BP43" s="11"/>
      <c r="BS43" s="11"/>
      <c r="BV43" s="11"/>
      <c r="BY43" s="11"/>
      <c r="CB43" s="11"/>
    </row>
    <row r="44" spans="68:80" ht="15.75" customHeight="1">
      <c r="BP44" s="11"/>
      <c r="BS44" s="11"/>
      <c r="BV44" s="11"/>
      <c r="BY44" s="11"/>
      <c r="CB44" s="11"/>
    </row>
    <row r="45" spans="68:80" ht="15.75" customHeight="1">
      <c r="BP45" s="11"/>
      <c r="BS45" s="11"/>
      <c r="BV45" s="11"/>
      <c r="BY45" s="11"/>
      <c r="CB45" s="11"/>
    </row>
    <row r="46" spans="68:80" ht="15.75" customHeight="1">
      <c r="BP46" s="11"/>
      <c r="BS46" s="11"/>
      <c r="BV46" s="11"/>
      <c r="BY46" s="11"/>
      <c r="CB46" s="11"/>
    </row>
    <row r="47" spans="68:80" ht="15.75" customHeight="1">
      <c r="BP47" s="11"/>
      <c r="BS47" s="11"/>
      <c r="BV47" s="11"/>
      <c r="BY47" s="11"/>
      <c r="CB47" s="11"/>
    </row>
    <row r="48" spans="68:80" ht="15.75" customHeight="1">
      <c r="BP48" s="11"/>
      <c r="BS48" s="11"/>
      <c r="BV48" s="11"/>
      <c r="BY48" s="11"/>
      <c r="CB48" s="11"/>
    </row>
    <row r="49" spans="68:80" ht="15.75" customHeight="1">
      <c r="BP49" s="11"/>
      <c r="BS49" s="11"/>
      <c r="BV49" s="11"/>
      <c r="BY49" s="11"/>
      <c r="CB49" s="11"/>
    </row>
    <row r="50" spans="68:80" ht="15.75" customHeight="1">
      <c r="BP50" s="11"/>
      <c r="BS50" s="11"/>
      <c r="BV50" s="11"/>
      <c r="BY50" s="11"/>
      <c r="CB50" s="11"/>
    </row>
    <row r="51" spans="68:80" ht="15.75" customHeight="1">
      <c r="BP51" s="11"/>
      <c r="BS51" s="11"/>
      <c r="BV51" s="11"/>
      <c r="BY51" s="11"/>
      <c r="CB51" s="11"/>
    </row>
    <row r="52" spans="68:80" ht="15.75" customHeight="1">
      <c r="BP52" s="11"/>
      <c r="BS52" s="11"/>
      <c r="BV52" s="11"/>
      <c r="BY52" s="11"/>
      <c r="CB52" s="11"/>
    </row>
    <row r="53" spans="68:80" ht="15.75" customHeight="1">
      <c r="BP53" s="11"/>
      <c r="BS53" s="11"/>
      <c r="BV53" s="11"/>
      <c r="BY53" s="11"/>
      <c r="CB53" s="11"/>
    </row>
    <row r="54" spans="68:80" ht="15.75" customHeight="1">
      <c r="BP54" s="11"/>
      <c r="BS54" s="11"/>
      <c r="BV54" s="11"/>
      <c r="BY54" s="11"/>
      <c r="CB54" s="11"/>
    </row>
    <row r="55" spans="68:80" ht="15.75" customHeight="1">
      <c r="BP55" s="11"/>
      <c r="BS55" s="11"/>
      <c r="BV55" s="11"/>
      <c r="BY55" s="11"/>
      <c r="CB55" s="11"/>
    </row>
    <row r="56" spans="68:80" ht="12.75">
      <c r="BP56" s="11"/>
      <c r="BS56" s="11"/>
      <c r="BV56" s="11"/>
      <c r="BY56" s="11"/>
      <c r="CB56" s="11"/>
    </row>
    <row r="57" spans="68:80" ht="12.75">
      <c r="BP57" s="11"/>
      <c r="BS57" s="11"/>
      <c r="BV57" s="11"/>
      <c r="BY57" s="11"/>
      <c r="CB57" s="11"/>
    </row>
    <row r="58" spans="68:80" ht="12.75">
      <c r="BP58" s="11"/>
      <c r="BS58" s="11"/>
      <c r="BV58" s="11"/>
      <c r="BY58" s="11"/>
      <c r="CB58" s="11"/>
    </row>
    <row r="59" spans="68:80" ht="12.75">
      <c r="BP59" s="11"/>
      <c r="BS59" s="11"/>
      <c r="BV59" s="11"/>
      <c r="BY59" s="11"/>
      <c r="CB59" s="11"/>
    </row>
    <row r="60" spans="68:80" ht="12.75">
      <c r="BP60" s="11"/>
      <c r="BS60" s="11"/>
      <c r="BV60" s="11"/>
      <c r="BY60" s="11"/>
      <c r="CB60" s="11"/>
    </row>
    <row r="61" spans="68:80" ht="12.75">
      <c r="BP61" s="11"/>
      <c r="BS61" s="11"/>
      <c r="BV61" s="11"/>
      <c r="BY61" s="11"/>
      <c r="CB61" s="11"/>
    </row>
    <row r="62" spans="68:80" ht="12.75">
      <c r="BP62" s="11"/>
      <c r="BS62" s="11"/>
      <c r="BV62" s="11"/>
      <c r="BY62" s="11"/>
      <c r="CB62" s="11"/>
    </row>
    <row r="63" spans="68:80" ht="12.75">
      <c r="BP63" s="11"/>
      <c r="BS63" s="11"/>
      <c r="BV63" s="11"/>
      <c r="BY63" s="11"/>
      <c r="CB63" s="11"/>
    </row>
    <row r="64" spans="68:80" ht="12.75">
      <c r="BP64" s="11"/>
      <c r="BS64" s="11"/>
      <c r="BV64" s="11"/>
      <c r="BY64" s="11"/>
      <c r="CB64" s="11"/>
    </row>
    <row r="65" spans="68:80" ht="12.75">
      <c r="BP65" s="11"/>
      <c r="BS65" s="11"/>
      <c r="BV65" s="11"/>
      <c r="BY65" s="11"/>
      <c r="CB65" s="11"/>
    </row>
    <row r="66" spans="68:80" ht="12.75">
      <c r="BP66" s="11"/>
      <c r="BS66" s="11"/>
      <c r="BV66" s="11"/>
      <c r="BY66" s="11"/>
      <c r="CB66" s="11"/>
    </row>
    <row r="67" spans="68:80" ht="12.75">
      <c r="BP67" s="11"/>
      <c r="BS67" s="11"/>
      <c r="BV67" s="11"/>
      <c r="BY67" s="11"/>
      <c r="CB67" s="11"/>
    </row>
    <row r="68" spans="68:80" ht="12.75">
      <c r="BP68" s="11"/>
      <c r="BS68" s="11"/>
      <c r="BV68" s="11"/>
      <c r="BY68" s="11"/>
      <c r="CB68" s="11"/>
    </row>
    <row r="69" spans="68:80" ht="12.75">
      <c r="BP69" s="11"/>
      <c r="BS69" s="11"/>
      <c r="BV69" s="11"/>
      <c r="BY69" s="11"/>
      <c r="CB69" s="11"/>
    </row>
    <row r="70" spans="68:80" ht="12.75">
      <c r="BP70" s="11"/>
      <c r="BS70" s="11"/>
      <c r="BV70" s="11"/>
      <c r="BY70" s="11"/>
      <c r="CB70" s="11"/>
    </row>
    <row r="71" spans="68:80" ht="12.75">
      <c r="BP71" s="11"/>
      <c r="BS71" s="11"/>
      <c r="BV71" s="11"/>
      <c r="BY71" s="11"/>
      <c r="CB71" s="11"/>
    </row>
    <row r="72" spans="68:80" ht="12.75">
      <c r="BP72" s="11"/>
      <c r="BS72" s="11"/>
      <c r="BV72" s="11"/>
      <c r="BY72" s="11"/>
      <c r="CB72" s="11"/>
    </row>
    <row r="73" spans="68:80" ht="12.75">
      <c r="BP73" s="11"/>
      <c r="BS73" s="11"/>
      <c r="BV73" s="11"/>
      <c r="BY73" s="11"/>
      <c r="CB73" s="11"/>
    </row>
    <row r="74" spans="68:80" ht="12.75">
      <c r="BP74" s="11"/>
      <c r="BS74" s="11"/>
      <c r="BV74" s="11"/>
      <c r="BY74" s="11"/>
      <c r="CB74" s="11"/>
    </row>
    <row r="75" spans="68:80" ht="12.75">
      <c r="BP75" s="11"/>
      <c r="BS75" s="11"/>
      <c r="BV75" s="11"/>
      <c r="BY75" s="11"/>
      <c r="CB75" s="11"/>
    </row>
    <row r="76" spans="68:80" ht="12.75">
      <c r="BP76" s="11"/>
      <c r="BS76" s="11"/>
      <c r="BV76" s="11"/>
      <c r="BY76" s="11"/>
      <c r="CB76" s="11"/>
    </row>
    <row r="77" spans="68:80" ht="12.75">
      <c r="BP77" s="11"/>
      <c r="BS77" s="11"/>
      <c r="BV77" s="11"/>
      <c r="BY77" s="11"/>
      <c r="CB77" s="11"/>
    </row>
    <row r="78" spans="68:80" ht="12.75">
      <c r="BP78" s="11"/>
      <c r="BS78" s="11"/>
      <c r="BV78" s="11"/>
      <c r="BY78" s="11"/>
      <c r="CB78" s="11"/>
    </row>
    <row r="79" spans="68:80" ht="12.75">
      <c r="BP79" s="11"/>
      <c r="BS79" s="11"/>
      <c r="BV79" s="11"/>
      <c r="BY79" s="11"/>
      <c r="CB79" s="11"/>
    </row>
    <row r="80" spans="68:80" ht="12.75">
      <c r="BP80" s="11"/>
      <c r="BS80" s="11"/>
      <c r="BV80" s="11"/>
      <c r="BY80" s="11"/>
      <c r="CB80" s="11"/>
    </row>
    <row r="81" spans="68:80" ht="12.75">
      <c r="BP81" s="11"/>
      <c r="BS81" s="11"/>
      <c r="BV81" s="11"/>
      <c r="BY81" s="11"/>
      <c r="CB81" s="11"/>
    </row>
    <row r="82" spans="68:80" ht="12.75">
      <c r="BP82" s="11"/>
      <c r="BS82" s="11"/>
      <c r="BV82" s="11"/>
      <c r="BY82" s="11"/>
      <c r="CB82" s="11"/>
    </row>
    <row r="83" spans="68:80" ht="12.75">
      <c r="BP83" s="11"/>
      <c r="BS83" s="11"/>
      <c r="BV83" s="11"/>
      <c r="BY83" s="11"/>
      <c r="CB83" s="11"/>
    </row>
    <row r="84" spans="68:80" ht="12.75">
      <c r="BP84" s="11"/>
      <c r="BS84" s="11"/>
      <c r="BV84" s="11"/>
      <c r="BY84" s="11"/>
      <c r="CB84" s="11"/>
    </row>
    <row r="85" spans="68:80" ht="12.75">
      <c r="BP85" s="11"/>
      <c r="BS85" s="11"/>
      <c r="BV85" s="11"/>
      <c r="BY85" s="11"/>
      <c r="CB85" s="11"/>
    </row>
    <row r="86" spans="68:80" ht="12.75">
      <c r="BP86" s="11"/>
      <c r="BS86" s="11"/>
      <c r="BV86" s="11"/>
      <c r="BY86" s="11"/>
      <c r="CB86" s="11"/>
    </row>
    <row r="87" spans="68:80" ht="12.75">
      <c r="BP87" s="11"/>
      <c r="BS87" s="11"/>
      <c r="BV87" s="11"/>
      <c r="BY87" s="11"/>
      <c r="CB87" s="11"/>
    </row>
    <row r="88" spans="68:80" ht="12.75">
      <c r="BP88" s="11"/>
      <c r="BS88" s="11"/>
      <c r="BV88" s="11"/>
      <c r="BY88" s="11"/>
      <c r="CB88" s="11"/>
    </row>
    <row r="89" spans="68:80" ht="12.75">
      <c r="BP89" s="11"/>
      <c r="BS89" s="11"/>
      <c r="BV89" s="11"/>
      <c r="BY89" s="11"/>
      <c r="CB89" s="11"/>
    </row>
    <row r="90" spans="68:80" ht="12.75">
      <c r="BP90" s="11"/>
      <c r="BS90" s="11"/>
      <c r="BV90" s="11"/>
      <c r="BY90" s="11"/>
      <c r="CB90" s="11"/>
    </row>
    <row r="91" spans="68:80" ht="12.75">
      <c r="BP91" s="11"/>
      <c r="BS91" s="11"/>
      <c r="BV91" s="11"/>
      <c r="BY91" s="11"/>
      <c r="CB91" s="11"/>
    </row>
    <row r="92" spans="68:80" ht="12.75">
      <c r="BP92" s="11"/>
      <c r="BS92" s="11"/>
      <c r="BV92" s="11"/>
      <c r="BY92" s="11"/>
      <c r="CB92" s="11"/>
    </row>
    <row r="93" spans="68:80" ht="12.75">
      <c r="BP93" s="11"/>
      <c r="BS93" s="11"/>
      <c r="BV93" s="11"/>
      <c r="BY93" s="11"/>
      <c r="CB93" s="11"/>
    </row>
    <row r="94" spans="68:80" ht="12.75">
      <c r="BP94" s="11"/>
      <c r="BS94" s="11"/>
      <c r="BV94" s="11"/>
      <c r="BY94" s="11"/>
      <c r="CB94" s="11"/>
    </row>
    <row r="95" spans="68:80" ht="12.75">
      <c r="BP95" s="11"/>
      <c r="BS95" s="11"/>
      <c r="BV95" s="11"/>
      <c r="BY95" s="11"/>
      <c r="CB95" s="11"/>
    </row>
    <row r="96" spans="68:80" ht="12.75">
      <c r="BP96" s="11"/>
      <c r="BS96" s="11"/>
      <c r="BV96" s="11"/>
      <c r="BY96" s="11"/>
      <c r="CB96" s="11"/>
    </row>
    <row r="97" spans="68:80" ht="12.75">
      <c r="BP97" s="11"/>
      <c r="BS97" s="11"/>
      <c r="BV97" s="11"/>
      <c r="BY97" s="11"/>
      <c r="CB97" s="11"/>
    </row>
    <row r="98" spans="68:80" ht="12.75">
      <c r="BP98" s="11"/>
      <c r="BS98" s="11"/>
      <c r="BV98" s="11"/>
      <c r="BY98" s="11"/>
      <c r="CB98" s="11"/>
    </row>
    <row r="99" spans="68:80" ht="12.75">
      <c r="BP99" s="11"/>
      <c r="BS99" s="11"/>
      <c r="BV99" s="11"/>
      <c r="BY99" s="11"/>
      <c r="CB99" s="11"/>
    </row>
    <row r="100" spans="68:80" ht="12.75">
      <c r="BP100" s="11"/>
      <c r="BS100" s="11"/>
      <c r="BV100" s="11"/>
      <c r="BY100" s="11"/>
      <c r="CB100" s="11"/>
    </row>
    <row r="101" spans="68:80" ht="12.75">
      <c r="BP101" s="11"/>
      <c r="BS101" s="11"/>
      <c r="BV101" s="11"/>
      <c r="BY101" s="11"/>
      <c r="CB101" s="11"/>
    </row>
    <row r="102" spans="68:80" ht="12.75">
      <c r="BP102" s="11"/>
      <c r="BS102" s="11"/>
      <c r="BV102" s="11"/>
      <c r="BY102" s="11"/>
      <c r="CB102" s="11"/>
    </row>
    <row r="103" spans="68:80" ht="12.75">
      <c r="BP103" s="11"/>
      <c r="BS103" s="11"/>
      <c r="BV103" s="11"/>
      <c r="BY103" s="11"/>
      <c r="CB103" s="11"/>
    </row>
    <row r="104" spans="68:80" ht="12.75">
      <c r="BP104" s="11"/>
      <c r="BS104" s="11"/>
      <c r="BV104" s="11"/>
      <c r="BY104" s="11"/>
      <c r="CB104" s="11"/>
    </row>
    <row r="105" spans="68:80" ht="12.75">
      <c r="BP105" s="11"/>
      <c r="BS105" s="11"/>
      <c r="BV105" s="11"/>
      <c r="BY105" s="11"/>
      <c r="CB105" s="11"/>
    </row>
    <row r="106" spans="68:80" ht="12.75">
      <c r="BP106" s="11"/>
      <c r="BS106" s="11"/>
      <c r="BV106" s="11"/>
      <c r="BY106" s="11"/>
      <c r="CB106" s="11"/>
    </row>
    <row r="107" spans="68:80" ht="12.75">
      <c r="BP107" s="11"/>
      <c r="BS107" s="11"/>
      <c r="BV107" s="11"/>
      <c r="BY107" s="11"/>
      <c r="CB107" s="11"/>
    </row>
    <row r="108" spans="68:80" ht="12.75">
      <c r="BP108" s="11"/>
      <c r="BS108" s="11"/>
      <c r="BV108" s="11"/>
      <c r="BY108" s="11"/>
      <c r="CB108" s="11"/>
    </row>
    <row r="109" spans="68:80" ht="12.75">
      <c r="BP109" s="11"/>
      <c r="BS109" s="11"/>
      <c r="BV109" s="11"/>
      <c r="BY109" s="11"/>
      <c r="CB109" s="11"/>
    </row>
    <row r="110" spans="68:80" ht="12.75">
      <c r="BP110" s="11"/>
      <c r="BS110" s="11"/>
      <c r="BV110" s="11"/>
      <c r="BY110" s="11"/>
      <c r="CB110" s="11"/>
    </row>
    <row r="111" spans="68:80" ht="12.75">
      <c r="BP111" s="11"/>
      <c r="BS111" s="11"/>
      <c r="BV111" s="11"/>
      <c r="BY111" s="11"/>
      <c r="CB111" s="11"/>
    </row>
    <row r="112" spans="68:80" ht="12.75">
      <c r="BP112" s="11"/>
      <c r="BS112" s="11"/>
      <c r="BV112" s="11"/>
      <c r="BY112" s="11"/>
      <c r="CB112" s="11"/>
    </row>
    <row r="113" spans="68:80" ht="12.75">
      <c r="BP113" s="11"/>
      <c r="BS113" s="11"/>
      <c r="BV113" s="11"/>
      <c r="BY113" s="11"/>
      <c r="CB113" s="11"/>
    </row>
    <row r="114" spans="68:80" ht="12.75">
      <c r="BP114" s="11"/>
      <c r="BS114" s="11"/>
      <c r="BV114" s="11"/>
      <c r="BY114" s="11"/>
      <c r="CB114" s="11"/>
    </row>
    <row r="115" spans="68:80" ht="12.75">
      <c r="BP115" s="11"/>
      <c r="BS115" s="11"/>
      <c r="BV115" s="11"/>
      <c r="BY115" s="11"/>
      <c r="CB115" s="11"/>
    </row>
    <row r="116" spans="68:80" ht="12.75">
      <c r="BP116" s="11"/>
      <c r="BS116" s="11"/>
      <c r="BV116" s="11"/>
      <c r="BY116" s="11"/>
      <c r="CB116" s="11"/>
    </row>
    <row r="117" spans="68:80" ht="12.75">
      <c r="BP117" s="11"/>
      <c r="BS117" s="11"/>
      <c r="BV117" s="11"/>
      <c r="BY117" s="11"/>
      <c r="CB117" s="11"/>
    </row>
    <row r="118" spans="68:80" ht="12.75">
      <c r="BP118" s="11"/>
      <c r="BS118" s="11"/>
      <c r="BV118" s="11"/>
      <c r="BY118" s="11"/>
      <c r="CB118" s="11"/>
    </row>
    <row r="119" spans="68:80" ht="12.75">
      <c r="BP119" s="11"/>
      <c r="BS119" s="11"/>
      <c r="BV119" s="11"/>
      <c r="BY119" s="11"/>
      <c r="CB119" s="11"/>
    </row>
    <row r="120" spans="68:80" ht="12.75">
      <c r="BP120" s="11"/>
      <c r="BS120" s="11"/>
      <c r="BV120" s="11"/>
      <c r="BY120" s="11"/>
      <c r="CB120" s="11"/>
    </row>
    <row r="121" spans="68:80" ht="12.75">
      <c r="BP121" s="11"/>
      <c r="BS121" s="11"/>
      <c r="BV121" s="11"/>
      <c r="BY121" s="11"/>
      <c r="CB121" s="11"/>
    </row>
    <row r="122" spans="68:80" ht="12.75">
      <c r="BP122" s="11"/>
      <c r="BS122" s="11"/>
      <c r="BV122" s="11"/>
      <c r="BY122" s="11"/>
      <c r="CB122" s="11"/>
    </row>
    <row r="123" spans="68:80" ht="12.75">
      <c r="BP123" s="11"/>
      <c r="BS123" s="11"/>
      <c r="BV123" s="11"/>
      <c r="BY123" s="11"/>
      <c r="CB123" s="11"/>
    </row>
    <row r="124" spans="68:80" ht="12.75">
      <c r="BP124" s="11"/>
      <c r="BS124" s="11"/>
      <c r="BV124" s="11"/>
      <c r="BY124" s="11"/>
      <c r="CB124" s="11"/>
    </row>
    <row r="125" spans="68:80" ht="12.75">
      <c r="BP125" s="11"/>
      <c r="BS125" s="11"/>
      <c r="BV125" s="11"/>
      <c r="BY125" s="11"/>
      <c r="CB125" s="11"/>
    </row>
    <row r="126" spans="68:80" ht="12.75">
      <c r="BP126" s="11"/>
      <c r="BS126" s="11"/>
      <c r="BV126" s="11"/>
      <c r="BY126" s="11"/>
      <c r="CB126" s="11"/>
    </row>
    <row r="127" spans="68:80" ht="12.75">
      <c r="BP127" s="11"/>
      <c r="BS127" s="11"/>
      <c r="BV127" s="11"/>
      <c r="BY127" s="11"/>
      <c r="CB127" s="11"/>
    </row>
    <row r="128" spans="68:80" ht="12.75">
      <c r="BP128" s="11"/>
      <c r="BS128" s="11"/>
      <c r="BV128" s="11"/>
      <c r="BY128" s="11"/>
      <c r="CB128" s="11"/>
    </row>
    <row r="129" spans="68:80" ht="12.75">
      <c r="BP129" s="11"/>
      <c r="BS129" s="11"/>
      <c r="BV129" s="11"/>
      <c r="BY129" s="11"/>
      <c r="CB129" s="11"/>
    </row>
    <row r="130" spans="68:80" ht="12.75">
      <c r="BP130" s="11"/>
      <c r="BS130" s="11"/>
      <c r="BV130" s="11"/>
      <c r="BY130" s="11"/>
      <c r="CB130" s="11"/>
    </row>
    <row r="131" spans="68:80" ht="12.75">
      <c r="BP131" s="11"/>
      <c r="BS131" s="11"/>
      <c r="BV131" s="11"/>
      <c r="BY131" s="11"/>
      <c r="CB131" s="11"/>
    </row>
    <row r="132" spans="68:80" ht="12.75">
      <c r="BP132" s="11"/>
      <c r="BS132" s="11"/>
      <c r="BV132" s="11"/>
      <c r="BY132" s="11"/>
      <c r="CB132" s="11"/>
    </row>
    <row r="133" spans="68:80" ht="12.75">
      <c r="BP133" s="11"/>
      <c r="BS133" s="11"/>
      <c r="BV133" s="11"/>
      <c r="BY133" s="11"/>
      <c r="CB133" s="11"/>
    </row>
    <row r="134" spans="68:80" ht="12.75">
      <c r="BP134" s="11"/>
      <c r="BS134" s="11"/>
      <c r="BV134" s="11"/>
      <c r="BY134" s="11"/>
      <c r="CB134" s="11"/>
    </row>
    <row r="135" spans="68:80" ht="12.75">
      <c r="BP135" s="11"/>
      <c r="BS135" s="11"/>
      <c r="BV135" s="11"/>
      <c r="BY135" s="11"/>
      <c r="CB135" s="11"/>
    </row>
    <row r="136" spans="68:80" ht="12.75">
      <c r="BP136" s="11"/>
      <c r="BS136" s="11"/>
      <c r="BV136" s="11"/>
      <c r="BY136" s="11"/>
      <c r="CB136" s="11"/>
    </row>
    <row r="137" spans="68:80" ht="12.75">
      <c r="BP137" s="11"/>
      <c r="BS137" s="11"/>
      <c r="BV137" s="11"/>
      <c r="BY137" s="11"/>
      <c r="CB137" s="11"/>
    </row>
    <row r="138" spans="68:80" ht="12.75">
      <c r="BP138" s="11"/>
      <c r="BS138" s="11"/>
      <c r="BV138" s="11"/>
      <c r="BY138" s="11"/>
      <c r="CB138" s="11"/>
    </row>
    <row r="139" spans="68:80" ht="12.75">
      <c r="BP139" s="11"/>
      <c r="BS139" s="11"/>
      <c r="BV139" s="11"/>
      <c r="BY139" s="11"/>
      <c r="CB139" s="11"/>
    </row>
    <row r="140" spans="68:80" ht="12.75">
      <c r="BP140" s="11"/>
      <c r="BS140" s="11"/>
      <c r="BV140" s="11"/>
      <c r="BY140" s="11"/>
      <c r="CB140" s="11"/>
    </row>
    <row r="141" spans="68:80" ht="12.75">
      <c r="BP141" s="11"/>
      <c r="BS141" s="11"/>
      <c r="BV141" s="11"/>
      <c r="BY141" s="11"/>
      <c r="CB141" s="11"/>
    </row>
    <row r="142" spans="68:80" ht="12.75">
      <c r="BP142" s="11"/>
      <c r="BS142" s="11"/>
      <c r="BV142" s="11"/>
      <c r="BY142" s="11"/>
      <c r="CB142" s="11"/>
    </row>
    <row r="143" spans="68:80" ht="12.75">
      <c r="BP143" s="11"/>
      <c r="BS143" s="11"/>
      <c r="BV143" s="11"/>
      <c r="BY143" s="11"/>
      <c r="CB143" s="11"/>
    </row>
    <row r="144" spans="68:80" ht="12.75">
      <c r="BP144" s="11"/>
      <c r="BS144" s="11"/>
      <c r="BV144" s="11"/>
      <c r="BY144" s="11"/>
      <c r="CB144" s="11"/>
    </row>
    <row r="145" spans="68:80" ht="12.75">
      <c r="BP145" s="11"/>
      <c r="BS145" s="11"/>
      <c r="BV145" s="11"/>
      <c r="BY145" s="11"/>
      <c r="CB145" s="11"/>
    </row>
    <row r="146" spans="68:80" ht="12.75">
      <c r="BP146" s="11"/>
      <c r="BS146" s="11"/>
      <c r="BV146" s="11"/>
      <c r="BY146" s="11"/>
      <c r="CB146" s="11"/>
    </row>
    <row r="147" spans="68:80" ht="12.75">
      <c r="BP147" s="11"/>
      <c r="BS147" s="11"/>
      <c r="BV147" s="11"/>
      <c r="BY147" s="11"/>
      <c r="CB147" s="11"/>
    </row>
    <row r="148" spans="68:80" ht="12.75">
      <c r="BP148" s="11"/>
      <c r="BS148" s="11"/>
      <c r="BV148" s="11"/>
      <c r="BY148" s="11"/>
      <c r="CB148" s="11"/>
    </row>
    <row r="149" spans="68:80" ht="12.75">
      <c r="BP149" s="11"/>
      <c r="BS149" s="11"/>
      <c r="BV149" s="11"/>
      <c r="BY149" s="11"/>
      <c r="CB149" s="11"/>
    </row>
    <row r="150" spans="68:80" ht="12.75">
      <c r="BP150" s="11"/>
      <c r="BS150" s="11"/>
      <c r="BV150" s="11"/>
      <c r="BY150" s="11"/>
      <c r="CB150" s="11"/>
    </row>
    <row r="151" spans="68:80" ht="12.75">
      <c r="BP151" s="11"/>
      <c r="BS151" s="11"/>
      <c r="BV151" s="11"/>
      <c r="BY151" s="11"/>
      <c r="CB151" s="11"/>
    </row>
    <row r="152" spans="68:80" ht="12.75">
      <c r="BP152" s="11"/>
      <c r="BS152" s="11"/>
      <c r="BV152" s="11"/>
      <c r="BY152" s="11"/>
      <c r="CB152" s="11"/>
    </row>
    <row r="153" spans="68:80" ht="12.75">
      <c r="BP153" s="11"/>
      <c r="BS153" s="11"/>
      <c r="BV153" s="11"/>
      <c r="BY153" s="11"/>
      <c r="CB153" s="11"/>
    </row>
    <row r="154" spans="68:80" ht="12.75">
      <c r="BP154" s="11"/>
      <c r="BS154" s="11"/>
      <c r="BV154" s="11"/>
      <c r="BY154" s="11"/>
      <c r="CB154" s="11"/>
    </row>
    <row r="155" spans="68:80" ht="12.75">
      <c r="BP155" s="11"/>
      <c r="BS155" s="11"/>
      <c r="BV155" s="11"/>
      <c r="BY155" s="11"/>
      <c r="CB155" s="11"/>
    </row>
    <row r="156" spans="68:80" ht="12.75">
      <c r="BP156" s="11"/>
      <c r="BS156" s="11"/>
      <c r="BV156" s="11"/>
      <c r="BY156" s="11"/>
      <c r="CB156" s="11"/>
    </row>
    <row r="157" spans="68:80" ht="12.75">
      <c r="BP157" s="11"/>
      <c r="BS157" s="11"/>
      <c r="BV157" s="11"/>
      <c r="BY157" s="11"/>
      <c r="CB157" s="11"/>
    </row>
    <row r="158" spans="68:80" ht="12.75">
      <c r="BP158" s="11"/>
      <c r="BS158" s="11"/>
      <c r="BV158" s="11"/>
      <c r="BY158" s="11"/>
      <c r="CB158" s="11"/>
    </row>
    <row r="159" spans="68:80" ht="12.75">
      <c r="BP159" s="11"/>
      <c r="BS159" s="11"/>
      <c r="BV159" s="11"/>
      <c r="BY159" s="11"/>
      <c r="CB159" s="11"/>
    </row>
    <row r="160" spans="68:80" ht="12.75">
      <c r="BP160" s="11"/>
      <c r="BS160" s="11"/>
      <c r="BV160" s="11"/>
      <c r="BY160" s="11"/>
      <c r="CB160" s="11"/>
    </row>
    <row r="161" spans="68:80" ht="12.75">
      <c r="BP161" s="11"/>
      <c r="BS161" s="11"/>
      <c r="BV161" s="11"/>
      <c r="BY161" s="11"/>
      <c r="CB161" s="11"/>
    </row>
    <row r="162" spans="68:80" ht="12.75">
      <c r="BP162" s="11"/>
      <c r="BS162" s="11"/>
      <c r="BV162" s="11"/>
      <c r="BY162" s="11"/>
      <c r="CB162" s="11"/>
    </row>
    <row r="163" spans="68:80" ht="12.75">
      <c r="BP163" s="11"/>
      <c r="BS163" s="11"/>
      <c r="BV163" s="11"/>
      <c r="BY163" s="11"/>
      <c r="CB163" s="11"/>
    </row>
    <row r="164" spans="68:80" ht="12.75">
      <c r="BP164" s="11"/>
      <c r="BS164" s="11"/>
      <c r="BV164" s="11"/>
      <c r="BY164" s="11"/>
      <c r="CB164" s="11"/>
    </row>
    <row r="165" spans="68:80" ht="12.75">
      <c r="BP165" s="11"/>
      <c r="BS165" s="11"/>
      <c r="BV165" s="11"/>
      <c r="BY165" s="11"/>
      <c r="CB165" s="11"/>
    </row>
    <row r="166" spans="68:80" ht="12.75">
      <c r="BP166" s="11"/>
      <c r="BS166" s="11"/>
      <c r="BV166" s="11"/>
      <c r="BY166" s="11"/>
      <c r="CB166" s="11"/>
    </row>
    <row r="167" spans="68:80" ht="12.75">
      <c r="BP167" s="11"/>
      <c r="BS167" s="11"/>
      <c r="BV167" s="11"/>
      <c r="BY167" s="11"/>
      <c r="CB167" s="11"/>
    </row>
    <row r="168" spans="68:80" ht="12.75">
      <c r="BP168" s="11"/>
      <c r="BS168" s="11"/>
      <c r="BV168" s="11"/>
      <c r="BY168" s="11"/>
      <c r="CB168" s="11"/>
    </row>
    <row r="169" spans="68:80" ht="12.75">
      <c r="BP169" s="11"/>
      <c r="BS169" s="11"/>
      <c r="BV169" s="11"/>
      <c r="BY169" s="11"/>
      <c r="CB169" s="11"/>
    </row>
    <row r="170" spans="68:80" ht="12.75">
      <c r="BP170" s="11"/>
      <c r="BS170" s="11"/>
      <c r="BV170" s="11"/>
      <c r="BY170" s="11"/>
      <c r="CB170" s="11"/>
    </row>
    <row r="171" spans="68:80" ht="12.75">
      <c r="BP171" s="11"/>
      <c r="BS171" s="11"/>
      <c r="BV171" s="11"/>
      <c r="BY171" s="11"/>
      <c r="CB171" s="11"/>
    </row>
    <row r="172" spans="68:80" ht="12.75">
      <c r="BP172" s="11"/>
      <c r="BS172" s="11"/>
      <c r="BV172" s="11"/>
      <c r="BY172" s="11"/>
      <c r="CB172" s="11"/>
    </row>
    <row r="173" spans="68:80" ht="12.75">
      <c r="BP173" s="11"/>
      <c r="BS173" s="11"/>
      <c r="BV173" s="11"/>
      <c r="BY173" s="11"/>
      <c r="CB173" s="11"/>
    </row>
    <row r="174" spans="68:80" ht="12.75">
      <c r="BP174" s="11"/>
      <c r="BS174" s="11"/>
      <c r="BV174" s="11"/>
      <c r="BY174" s="11"/>
      <c r="CB174" s="11"/>
    </row>
    <row r="175" spans="68:80" ht="12.75">
      <c r="BP175" s="11"/>
      <c r="BS175" s="11"/>
      <c r="BV175" s="11"/>
      <c r="BY175" s="11"/>
      <c r="CB175" s="11"/>
    </row>
    <row r="176" spans="68:80" ht="12.75">
      <c r="BP176" s="11"/>
      <c r="BS176" s="11"/>
      <c r="BV176" s="11"/>
      <c r="BY176" s="11"/>
      <c r="CB176" s="11"/>
    </row>
    <row r="177" spans="68:80" ht="12.75">
      <c r="BP177" s="11"/>
      <c r="BS177" s="11"/>
      <c r="BV177" s="11"/>
      <c r="BY177" s="11"/>
      <c r="CB177" s="11"/>
    </row>
    <row r="178" spans="68:80" ht="12.75">
      <c r="BP178" s="11"/>
      <c r="BS178" s="11"/>
      <c r="BV178" s="11"/>
      <c r="BY178" s="11"/>
      <c r="CB178" s="11"/>
    </row>
    <row r="179" spans="68:80" ht="12.75">
      <c r="BP179" s="11"/>
      <c r="BS179" s="11"/>
      <c r="BV179" s="11"/>
      <c r="BY179" s="11"/>
      <c r="CB179" s="11"/>
    </row>
    <row r="180" spans="68:80" ht="12.75">
      <c r="BP180" s="11"/>
      <c r="BS180" s="11"/>
      <c r="BV180" s="11"/>
      <c r="BY180" s="11"/>
      <c r="CB180" s="11"/>
    </row>
    <row r="181" spans="68:80" ht="12.75">
      <c r="BP181" s="11"/>
      <c r="BS181" s="11"/>
      <c r="BV181" s="11"/>
      <c r="BY181" s="11"/>
      <c r="CB181" s="11"/>
    </row>
    <row r="182" spans="68:80" ht="12.75">
      <c r="BP182" s="11"/>
      <c r="BS182" s="11"/>
      <c r="BV182" s="11"/>
      <c r="BY182" s="11"/>
      <c r="CB182" s="11"/>
    </row>
    <row r="183" spans="68:80" ht="12.75">
      <c r="BP183" s="11"/>
      <c r="BS183" s="11"/>
      <c r="BV183" s="11"/>
      <c r="BY183" s="11"/>
      <c r="CB183" s="11"/>
    </row>
    <row r="184" spans="68:80" ht="12.75">
      <c r="BP184" s="11"/>
      <c r="BS184" s="11"/>
      <c r="BV184" s="11"/>
      <c r="BY184" s="11"/>
      <c r="CB184" s="11"/>
    </row>
    <row r="185" spans="68:80" ht="12.75">
      <c r="BP185" s="11"/>
      <c r="BS185" s="11"/>
      <c r="BV185" s="11"/>
      <c r="BY185" s="11"/>
      <c r="CB185" s="11"/>
    </row>
    <row r="186" spans="68:80" ht="12.75">
      <c r="BP186" s="11"/>
      <c r="BS186" s="11"/>
      <c r="BV186" s="11"/>
      <c r="BY186" s="11"/>
      <c r="CB186" s="11"/>
    </row>
    <row r="187" spans="68:80" ht="12.75">
      <c r="BP187" s="11"/>
      <c r="BS187" s="11"/>
      <c r="BV187" s="11"/>
      <c r="BY187" s="11"/>
      <c r="CB187" s="11"/>
    </row>
    <row r="188" spans="68:80" ht="12.75">
      <c r="BP188" s="11"/>
      <c r="BS188" s="11"/>
      <c r="BV188" s="11"/>
      <c r="BY188" s="11"/>
      <c r="CB188" s="11"/>
    </row>
    <row r="189" spans="68:80" ht="12.75">
      <c r="BP189" s="11"/>
      <c r="BS189" s="11"/>
      <c r="BV189" s="11"/>
      <c r="BY189" s="11"/>
      <c r="CB189" s="11"/>
    </row>
    <row r="190" spans="68:80" ht="12.75">
      <c r="BP190" s="11"/>
      <c r="BS190" s="11"/>
      <c r="BV190" s="11"/>
      <c r="BY190" s="11"/>
      <c r="CB190" s="11"/>
    </row>
    <row r="191" spans="68:80" ht="12.75">
      <c r="BP191" s="11"/>
      <c r="BS191" s="11"/>
      <c r="BV191" s="11"/>
      <c r="BY191" s="11"/>
      <c r="CB191" s="11"/>
    </row>
    <row r="192" spans="68:80" ht="12.75">
      <c r="BP192" s="11"/>
      <c r="BS192" s="11"/>
      <c r="BV192" s="11"/>
      <c r="BY192" s="11"/>
      <c r="CB192" s="11"/>
    </row>
    <row r="193" spans="68:80" ht="12.75">
      <c r="BP193" s="11"/>
      <c r="BS193" s="11"/>
      <c r="BV193" s="11"/>
      <c r="BY193" s="11"/>
      <c r="CB193" s="11"/>
    </row>
    <row r="194" spans="68:80" ht="12.75">
      <c r="BP194" s="11"/>
      <c r="BS194" s="11"/>
      <c r="BV194" s="11"/>
      <c r="BY194" s="11"/>
      <c r="CB194" s="11"/>
    </row>
    <row r="195" spans="68:80" ht="12.75">
      <c r="BP195" s="11"/>
      <c r="BS195" s="11"/>
      <c r="BV195" s="11"/>
      <c r="BY195" s="11"/>
      <c r="CB195" s="11"/>
    </row>
    <row r="196" spans="68:80" ht="12.75">
      <c r="BP196" s="11"/>
      <c r="BS196" s="11"/>
      <c r="BV196" s="11"/>
      <c r="BY196" s="11"/>
      <c r="CB196" s="11"/>
    </row>
    <row r="197" spans="68:80" ht="12.75">
      <c r="BP197" s="11"/>
      <c r="BS197" s="11"/>
      <c r="BV197" s="11"/>
      <c r="BY197" s="11"/>
      <c r="CB197" s="11"/>
    </row>
    <row r="198" spans="68:80" ht="12.75">
      <c r="BP198" s="11"/>
      <c r="BS198" s="11"/>
      <c r="BV198" s="11"/>
      <c r="BY198" s="11"/>
      <c r="CB198" s="11"/>
    </row>
    <row r="199" spans="68:80" ht="12.75">
      <c r="BP199" s="11"/>
      <c r="BS199" s="11"/>
      <c r="BV199" s="11"/>
      <c r="BY199" s="11"/>
      <c r="CB199" s="11"/>
    </row>
    <row r="200" spans="68:80" ht="12.75">
      <c r="BP200" s="11"/>
      <c r="BS200" s="11"/>
      <c r="BV200" s="11"/>
      <c r="BY200" s="11"/>
      <c r="CB200" s="11"/>
    </row>
    <row r="201" spans="68:80" ht="12.75">
      <c r="BP201" s="11"/>
      <c r="BS201" s="11"/>
      <c r="BV201" s="11"/>
      <c r="BY201" s="11"/>
      <c r="CB201" s="11"/>
    </row>
    <row r="202" spans="68:80" ht="12.75">
      <c r="BP202" s="11"/>
      <c r="BS202" s="11"/>
      <c r="BV202" s="11"/>
      <c r="BY202" s="11"/>
      <c r="CB202" s="11"/>
    </row>
    <row r="203" spans="68:80" ht="12.75">
      <c r="BP203" s="11"/>
      <c r="BS203" s="11"/>
      <c r="BV203" s="11"/>
      <c r="BY203" s="11"/>
      <c r="CB203" s="11"/>
    </row>
    <row r="204" spans="68:80" ht="12.75">
      <c r="BP204" s="11"/>
      <c r="BS204" s="11"/>
      <c r="BV204" s="11"/>
      <c r="BY204" s="11"/>
      <c r="CB204" s="11"/>
    </row>
    <row r="205" spans="68:80" ht="12.75">
      <c r="BP205" s="11"/>
      <c r="BS205" s="11"/>
      <c r="BV205" s="11"/>
      <c r="BY205" s="11"/>
      <c r="CB205" s="11"/>
    </row>
    <row r="206" spans="68:80" ht="12.75">
      <c r="BP206" s="11"/>
      <c r="BS206" s="11"/>
      <c r="BV206" s="11"/>
      <c r="BY206" s="11"/>
      <c r="CB206" s="11"/>
    </row>
    <row r="207" spans="68:80" ht="12.75">
      <c r="BP207" s="11"/>
      <c r="BS207" s="11"/>
      <c r="BV207" s="11"/>
      <c r="BY207" s="11"/>
      <c r="CB207" s="11"/>
    </row>
    <row r="208" spans="68:80" ht="12.75">
      <c r="BP208" s="11"/>
      <c r="BS208" s="11"/>
      <c r="BV208" s="11"/>
      <c r="BY208" s="11"/>
      <c r="CB208" s="11"/>
    </row>
    <row r="209" spans="68:80" ht="12.75">
      <c r="BP209" s="11"/>
      <c r="BS209" s="11"/>
      <c r="BV209" s="11"/>
      <c r="BY209" s="11"/>
      <c r="CB209" s="11"/>
    </row>
    <row r="210" spans="68:80" ht="12.75">
      <c r="BP210" s="11"/>
      <c r="BS210" s="11"/>
      <c r="BV210" s="11"/>
      <c r="BY210" s="11"/>
      <c r="CB210" s="11"/>
    </row>
    <row r="211" spans="68:80" ht="12.75">
      <c r="BP211" s="11"/>
      <c r="BS211" s="11"/>
      <c r="BV211" s="11"/>
      <c r="BY211" s="11"/>
      <c r="CB211" s="11"/>
    </row>
    <row r="212" spans="68:80" ht="12.75">
      <c r="BP212" s="11"/>
      <c r="BS212" s="11"/>
      <c r="BV212" s="11"/>
      <c r="BY212" s="11"/>
      <c r="CB212" s="11"/>
    </row>
    <row r="213" spans="68:80" ht="12.75">
      <c r="BP213" s="11"/>
      <c r="BS213" s="11"/>
      <c r="BV213" s="11"/>
      <c r="BY213" s="11"/>
      <c r="CB213" s="11"/>
    </row>
    <row r="214" spans="68:80" ht="12.75">
      <c r="BP214" s="11"/>
      <c r="BS214" s="11"/>
      <c r="BV214" s="11"/>
      <c r="BY214" s="11"/>
      <c r="CB214" s="11"/>
    </row>
    <row r="215" spans="68:80" ht="12.75">
      <c r="BP215" s="11"/>
      <c r="BS215" s="11"/>
      <c r="BV215" s="11"/>
      <c r="BY215" s="11"/>
      <c r="CB215" s="11"/>
    </row>
    <row r="216" spans="68:80" ht="12.75">
      <c r="BP216" s="11"/>
      <c r="BS216" s="11"/>
      <c r="BV216" s="11"/>
      <c r="BY216" s="11"/>
      <c r="CB216" s="11"/>
    </row>
    <row r="217" spans="68:80" ht="12.75">
      <c r="BP217" s="11"/>
      <c r="BS217" s="11"/>
      <c r="BV217" s="11"/>
      <c r="BY217" s="11"/>
      <c r="CB217" s="11"/>
    </row>
    <row r="218" spans="68:80" ht="12.75">
      <c r="BP218" s="11"/>
      <c r="BS218" s="11"/>
      <c r="BV218" s="11"/>
      <c r="BY218" s="11"/>
      <c r="CB218" s="11"/>
    </row>
    <row r="219" spans="68:80" ht="12.75">
      <c r="BP219" s="11"/>
      <c r="BS219" s="11"/>
      <c r="BV219" s="11"/>
      <c r="BY219" s="11"/>
      <c r="CB219" s="11"/>
    </row>
    <row r="220" spans="68:80" ht="12.75">
      <c r="BP220" s="11"/>
      <c r="BS220" s="11"/>
      <c r="BV220" s="11"/>
      <c r="BY220" s="11"/>
      <c r="CB220" s="11"/>
    </row>
    <row r="221" spans="68:80" ht="12.75">
      <c r="BP221" s="11"/>
      <c r="BS221" s="11"/>
      <c r="BV221" s="11"/>
      <c r="BY221" s="11"/>
      <c r="CB221" s="11"/>
    </row>
    <row r="222" spans="68:80" ht="12.75">
      <c r="BP222" s="11"/>
      <c r="BS222" s="11"/>
      <c r="BV222" s="11"/>
      <c r="BY222" s="11"/>
      <c r="CB222" s="11"/>
    </row>
    <row r="223" spans="68:80" ht="12.75">
      <c r="BP223" s="11"/>
      <c r="BS223" s="11"/>
      <c r="BV223" s="11"/>
      <c r="BY223" s="11"/>
      <c r="CB223" s="11"/>
    </row>
    <row r="224" spans="68:80" ht="12.75">
      <c r="BP224" s="11"/>
      <c r="BS224" s="11"/>
      <c r="BV224" s="11"/>
      <c r="BY224" s="11"/>
      <c r="CB224" s="11"/>
    </row>
    <row r="225" spans="68:80" ht="12.75">
      <c r="BP225" s="11"/>
      <c r="BS225" s="11"/>
      <c r="BV225" s="11"/>
      <c r="BY225" s="11"/>
      <c r="CB225" s="11"/>
    </row>
    <row r="226" spans="68:80" ht="12.75">
      <c r="BP226" s="11"/>
      <c r="BS226" s="11"/>
      <c r="BV226" s="11"/>
      <c r="BY226" s="11"/>
      <c r="CB226" s="11"/>
    </row>
    <row r="227" spans="68:80" ht="12.75">
      <c r="BP227" s="11"/>
      <c r="BS227" s="11"/>
      <c r="BV227" s="11"/>
      <c r="BY227" s="11"/>
      <c r="CB227" s="11"/>
    </row>
    <row r="228" spans="68:80" ht="12.75">
      <c r="BP228" s="11"/>
      <c r="BS228" s="11"/>
      <c r="BV228" s="11"/>
      <c r="BY228" s="11"/>
      <c r="CB228" s="11"/>
    </row>
    <row r="229" spans="68:80" ht="12.75">
      <c r="BP229" s="11"/>
      <c r="BS229" s="11"/>
      <c r="BV229" s="11"/>
      <c r="BY229" s="11"/>
      <c r="CB229" s="11"/>
    </row>
    <row r="230" spans="68:80" ht="12.75">
      <c r="BP230" s="11"/>
      <c r="BS230" s="11"/>
      <c r="BV230" s="11"/>
      <c r="BY230" s="11"/>
      <c r="CB230" s="11"/>
    </row>
    <row r="231" spans="68:80" ht="12.75">
      <c r="BP231" s="11"/>
      <c r="BS231" s="11"/>
      <c r="BV231" s="11"/>
      <c r="BY231" s="11"/>
      <c r="CB231" s="11"/>
    </row>
    <row r="232" spans="68:80" ht="12.75">
      <c r="BP232" s="11"/>
      <c r="BS232" s="11"/>
      <c r="BV232" s="11"/>
      <c r="BY232" s="11"/>
      <c r="CB232" s="11"/>
    </row>
    <row r="233" spans="68:80" ht="12.75">
      <c r="BP233" s="11"/>
      <c r="BS233" s="11"/>
      <c r="BV233" s="11"/>
      <c r="BY233" s="11"/>
      <c r="CB233" s="11"/>
    </row>
    <row r="234" spans="68:80" ht="12.75">
      <c r="BP234" s="11"/>
      <c r="BS234" s="11"/>
      <c r="BV234" s="11"/>
      <c r="BY234" s="11"/>
      <c r="CB234" s="11"/>
    </row>
    <row r="235" spans="68:80" ht="12.75">
      <c r="BP235" s="11"/>
      <c r="BS235" s="11"/>
      <c r="BV235" s="11"/>
      <c r="BY235" s="11"/>
      <c r="CB235" s="11"/>
    </row>
    <row r="236" spans="68:80" ht="12.75">
      <c r="BP236" s="11"/>
      <c r="BS236" s="11"/>
      <c r="BV236" s="11"/>
      <c r="BY236" s="11"/>
      <c r="CB236" s="11"/>
    </row>
    <row r="237" spans="68:80" ht="12.75">
      <c r="BP237" s="11"/>
      <c r="BS237" s="11"/>
      <c r="BV237" s="11"/>
      <c r="BY237" s="11"/>
      <c r="CB237" s="11"/>
    </row>
    <row r="238" spans="68:80" ht="12.75">
      <c r="BP238" s="11"/>
      <c r="BS238" s="11"/>
      <c r="BV238" s="11"/>
      <c r="BY238" s="11"/>
      <c r="CB238" s="11"/>
    </row>
    <row r="239" spans="68:80" ht="12.75">
      <c r="BP239" s="11"/>
      <c r="BS239" s="11"/>
      <c r="BV239" s="11"/>
      <c r="BY239" s="11"/>
      <c r="CB239" s="11"/>
    </row>
    <row r="240" spans="68:80" ht="12.75">
      <c r="BP240" s="11"/>
      <c r="BS240" s="11"/>
      <c r="BV240" s="11"/>
      <c r="BY240" s="11"/>
      <c r="CB240" s="11"/>
    </row>
    <row r="241" spans="68:80" ht="12.75">
      <c r="BP241" s="11"/>
      <c r="BS241" s="11"/>
      <c r="BV241" s="11"/>
      <c r="BY241" s="11"/>
      <c r="CB241" s="11"/>
    </row>
    <row r="242" spans="68:80" ht="12.75">
      <c r="BP242" s="11"/>
      <c r="BS242" s="11"/>
      <c r="BV242" s="11"/>
      <c r="BY242" s="11"/>
      <c r="CB242" s="11"/>
    </row>
    <row r="243" spans="68:80" ht="12.75">
      <c r="BP243" s="11"/>
      <c r="BS243" s="11"/>
      <c r="BV243" s="11"/>
      <c r="BY243" s="11"/>
      <c r="CB243" s="11"/>
    </row>
    <row r="244" spans="68:80" ht="12.75">
      <c r="BP244" s="11"/>
      <c r="BS244" s="11"/>
      <c r="BV244" s="11"/>
      <c r="BY244" s="11"/>
      <c r="CB244" s="11"/>
    </row>
    <row r="245" spans="68:80" ht="12.75">
      <c r="BP245" s="11"/>
      <c r="BS245" s="11"/>
      <c r="BV245" s="11"/>
      <c r="BY245" s="11"/>
      <c r="CB245" s="11"/>
    </row>
    <row r="246" spans="68:80" ht="12.75">
      <c r="BP246" s="11"/>
      <c r="BS246" s="11"/>
      <c r="BV246" s="11"/>
      <c r="BY246" s="11"/>
      <c r="CB246" s="11"/>
    </row>
    <row r="247" spans="68:80" ht="12.75">
      <c r="BP247" s="11"/>
      <c r="BS247" s="11"/>
      <c r="BV247" s="11"/>
      <c r="BY247" s="11"/>
      <c r="CB247" s="11"/>
    </row>
    <row r="248" spans="68:80" ht="12.75">
      <c r="BP248" s="11"/>
      <c r="BS248" s="11"/>
      <c r="BV248" s="11"/>
      <c r="BY248" s="11"/>
      <c r="CB248" s="11"/>
    </row>
    <row r="249" spans="68:80" ht="12.75">
      <c r="BP249" s="11"/>
      <c r="BS249" s="11"/>
      <c r="BV249" s="11"/>
      <c r="BY249" s="11"/>
      <c r="CB249" s="11"/>
    </row>
    <row r="250" spans="68:80" ht="12.75">
      <c r="BP250" s="11"/>
      <c r="BS250" s="11"/>
      <c r="BV250" s="11"/>
      <c r="BY250" s="11"/>
      <c r="CB250" s="11"/>
    </row>
    <row r="251" spans="68:80" ht="12.75">
      <c r="BP251" s="11"/>
      <c r="BS251" s="11"/>
      <c r="BV251" s="11"/>
      <c r="BY251" s="11"/>
      <c r="CB251" s="11"/>
    </row>
    <row r="252" spans="68:80" ht="12.75">
      <c r="BP252" s="11"/>
      <c r="BS252" s="11"/>
      <c r="BV252" s="11"/>
      <c r="BY252" s="11"/>
      <c r="CB252" s="11"/>
    </row>
    <row r="253" spans="68:80" ht="12.75">
      <c r="BP253" s="11"/>
      <c r="BS253" s="11"/>
      <c r="BV253" s="11"/>
      <c r="BY253" s="11"/>
      <c r="CB253" s="11"/>
    </row>
    <row r="254" spans="68:80" ht="12.75">
      <c r="BP254" s="11"/>
      <c r="BS254" s="11"/>
      <c r="BV254" s="11"/>
      <c r="BY254" s="11"/>
      <c r="CB254" s="11"/>
    </row>
    <row r="255" spans="68:80" ht="12.75">
      <c r="BP255" s="11"/>
      <c r="BS255" s="11"/>
      <c r="BV255" s="11"/>
      <c r="BY255" s="11"/>
      <c r="CB255" s="11"/>
    </row>
    <row r="256" spans="68:80" ht="12.75">
      <c r="BP256" s="11"/>
      <c r="BS256" s="11"/>
      <c r="BV256" s="11"/>
      <c r="BY256" s="11"/>
      <c r="CB256" s="11"/>
    </row>
    <row r="257" spans="68:80" ht="12.75">
      <c r="BP257" s="11"/>
      <c r="BS257" s="11"/>
      <c r="BV257" s="11"/>
      <c r="BY257" s="11"/>
      <c r="CB257" s="11"/>
    </row>
    <row r="258" spans="68:80" ht="12.75">
      <c r="BP258" s="11"/>
      <c r="BS258" s="11"/>
      <c r="BV258" s="11"/>
      <c r="BY258" s="11"/>
      <c r="CB258" s="11"/>
    </row>
    <row r="259" spans="68:80" ht="12.75">
      <c r="BP259" s="11"/>
      <c r="BS259" s="11"/>
      <c r="BV259" s="11"/>
      <c r="BY259" s="11"/>
      <c r="CB259" s="11"/>
    </row>
    <row r="260" spans="68:80" ht="12.75">
      <c r="BP260" s="11"/>
      <c r="BS260" s="11"/>
      <c r="BV260" s="11"/>
      <c r="BY260" s="11"/>
      <c r="CB260" s="11"/>
    </row>
    <row r="261" spans="68:80" ht="12.75">
      <c r="BP261" s="11"/>
      <c r="BS261" s="11"/>
      <c r="BV261" s="11"/>
      <c r="BY261" s="11"/>
      <c r="CB261" s="11"/>
    </row>
    <row r="262" spans="68:80" ht="12.75">
      <c r="BP262" s="11"/>
      <c r="BS262" s="11"/>
      <c r="BV262" s="11"/>
      <c r="BY262" s="11"/>
      <c r="CB262" s="11"/>
    </row>
    <row r="263" spans="68:80" ht="12.75">
      <c r="BP263" s="11"/>
      <c r="BS263" s="11"/>
      <c r="BV263" s="11"/>
      <c r="BY263" s="11"/>
      <c r="CB263" s="11"/>
    </row>
    <row r="264" spans="68:80" ht="12.75">
      <c r="BP264" s="11"/>
      <c r="BS264" s="11"/>
      <c r="BV264" s="11"/>
      <c r="BY264" s="11"/>
      <c r="CB264" s="11"/>
    </row>
    <row r="265" spans="68:80" ht="12.75">
      <c r="BP265" s="11"/>
      <c r="BS265" s="11"/>
      <c r="BV265" s="11"/>
      <c r="BY265" s="11"/>
      <c r="CB265" s="11"/>
    </row>
    <row r="266" spans="68:80" ht="12.75">
      <c r="BP266" s="11"/>
      <c r="BS266" s="11"/>
      <c r="BV266" s="11"/>
      <c r="BY266" s="11"/>
      <c r="CB266" s="11"/>
    </row>
    <row r="267" spans="68:80" ht="12.75">
      <c r="BP267" s="11"/>
      <c r="BS267" s="11"/>
      <c r="BV267" s="11"/>
      <c r="BY267" s="11"/>
      <c r="CB267" s="11"/>
    </row>
    <row r="268" spans="68:80" ht="12.75">
      <c r="BP268" s="11"/>
      <c r="BS268" s="11"/>
      <c r="BV268" s="11"/>
      <c r="BY268" s="11"/>
      <c r="CB268" s="11"/>
    </row>
    <row r="269" spans="68:80" ht="12.75">
      <c r="BP269" s="11"/>
      <c r="BS269" s="11"/>
      <c r="BV269" s="11"/>
      <c r="BY269" s="11"/>
      <c r="CB269" s="11"/>
    </row>
    <row r="270" spans="68:80" ht="12.75">
      <c r="BP270" s="11"/>
      <c r="BS270" s="11"/>
      <c r="BV270" s="11"/>
      <c r="BY270" s="11"/>
      <c r="CB270" s="11"/>
    </row>
    <row r="271" spans="68:80" ht="12.75">
      <c r="BP271" s="11"/>
      <c r="BS271" s="11"/>
      <c r="BV271" s="11"/>
      <c r="BY271" s="11"/>
      <c r="CB271" s="11"/>
    </row>
    <row r="272" spans="68:80" ht="12.75">
      <c r="BP272" s="11"/>
      <c r="BS272" s="11"/>
      <c r="BV272" s="11"/>
      <c r="BY272" s="11"/>
      <c r="CB272" s="11"/>
    </row>
    <row r="273" spans="68:80" ht="12.75">
      <c r="BP273" s="11"/>
      <c r="BS273" s="11"/>
      <c r="BV273" s="11"/>
      <c r="BY273" s="11"/>
      <c r="CB273" s="11"/>
    </row>
    <row r="274" spans="68:80" ht="12.75">
      <c r="BP274" s="11"/>
      <c r="BS274" s="11"/>
      <c r="BV274" s="11"/>
      <c r="BY274" s="11"/>
      <c r="CB274" s="11"/>
    </row>
    <row r="275" spans="68:80" ht="12.75">
      <c r="BP275" s="11"/>
      <c r="BS275" s="11"/>
      <c r="BV275" s="11"/>
      <c r="BY275" s="11"/>
      <c r="CB275" s="11"/>
    </row>
    <row r="276" spans="68:80" ht="12.75">
      <c r="BP276" s="11"/>
      <c r="BS276" s="11"/>
      <c r="BV276" s="11"/>
      <c r="BY276" s="11"/>
      <c r="CB276" s="11"/>
    </row>
    <row r="277" spans="68:80" ht="12.75">
      <c r="BP277" s="11"/>
      <c r="BS277" s="11"/>
      <c r="BV277" s="11"/>
      <c r="BY277" s="11"/>
      <c r="CB277" s="11"/>
    </row>
    <row r="278" spans="68:80" ht="12.75">
      <c r="BP278" s="11"/>
      <c r="BS278" s="11"/>
      <c r="BV278" s="11"/>
      <c r="BY278" s="11"/>
      <c r="CB278" s="11"/>
    </row>
    <row r="279" spans="68:80" ht="12.75">
      <c r="BP279" s="11"/>
      <c r="BS279" s="11"/>
      <c r="BV279" s="11"/>
      <c r="BY279" s="11"/>
      <c r="CB279" s="11"/>
    </row>
    <row r="280" spans="68:80" ht="12.75">
      <c r="BP280" s="11"/>
      <c r="BS280" s="11"/>
      <c r="BV280" s="11"/>
      <c r="BY280" s="11"/>
      <c r="CB280" s="11"/>
    </row>
    <row r="281" spans="68:80" ht="12.75">
      <c r="BP281" s="11"/>
      <c r="BS281" s="11"/>
      <c r="BV281" s="11"/>
      <c r="BY281" s="11"/>
      <c r="CB281" s="11"/>
    </row>
    <row r="282" spans="68:80" ht="12.75">
      <c r="BP282" s="11"/>
      <c r="BS282" s="11"/>
      <c r="BV282" s="11"/>
      <c r="BY282" s="11"/>
      <c r="CB282" s="11"/>
    </row>
    <row r="283" spans="68:80" ht="12.75">
      <c r="BP283" s="11"/>
      <c r="BS283" s="11"/>
      <c r="BV283" s="11"/>
      <c r="BY283" s="11"/>
      <c r="CB283" s="11"/>
    </row>
    <row r="284" spans="68:80" ht="12.75">
      <c r="BP284" s="11"/>
      <c r="BS284" s="11"/>
      <c r="BV284" s="11"/>
      <c r="BY284" s="11"/>
      <c r="CB284" s="11"/>
    </row>
    <row r="285" spans="68:80" ht="12.75">
      <c r="BP285" s="11"/>
      <c r="BS285" s="11"/>
      <c r="BV285" s="11"/>
      <c r="BY285" s="11"/>
      <c r="CB285" s="11"/>
    </row>
    <row r="286" spans="68:80" ht="12.75">
      <c r="BP286" s="11"/>
      <c r="BS286" s="11"/>
      <c r="BV286" s="11"/>
      <c r="BY286" s="11"/>
      <c r="CB286" s="11"/>
    </row>
    <row r="287" spans="68:80" ht="12.75">
      <c r="BP287" s="11"/>
      <c r="BS287" s="11"/>
      <c r="BV287" s="11"/>
      <c r="BY287" s="11"/>
      <c r="CB287" s="11"/>
    </row>
    <row r="288" spans="68:80" ht="12.75">
      <c r="BP288" s="11"/>
      <c r="BS288" s="11"/>
      <c r="BV288" s="11"/>
      <c r="BY288" s="11"/>
      <c r="CB288" s="11"/>
    </row>
    <row r="289" spans="68:80" ht="12.75">
      <c r="BP289" s="11"/>
      <c r="BS289" s="11"/>
      <c r="BV289" s="11"/>
      <c r="BY289" s="11"/>
      <c r="CB289" s="11"/>
    </row>
    <row r="290" spans="68:80" ht="12.75">
      <c r="BP290" s="11"/>
      <c r="BS290" s="11"/>
      <c r="BV290" s="11"/>
      <c r="BY290" s="11"/>
      <c r="CB290" s="11"/>
    </row>
    <row r="291" spans="68:80" ht="12.75">
      <c r="BP291" s="11"/>
      <c r="BS291" s="11"/>
      <c r="BV291" s="11"/>
      <c r="BY291" s="11"/>
      <c r="CB291" s="11"/>
    </row>
    <row r="292" spans="68:80" ht="12.75">
      <c r="BP292" s="11"/>
      <c r="BS292" s="11"/>
      <c r="BV292" s="11"/>
      <c r="BY292" s="11"/>
      <c r="CB292" s="11"/>
    </row>
    <row r="293" spans="68:80" ht="12.75">
      <c r="BP293" s="11"/>
      <c r="BS293" s="11"/>
      <c r="BV293" s="11"/>
      <c r="BY293" s="11"/>
      <c r="CB293" s="11"/>
    </row>
    <row r="294" spans="68:80" ht="12.75">
      <c r="BP294" s="11"/>
      <c r="BS294" s="11"/>
      <c r="BV294" s="11"/>
      <c r="BY294" s="11"/>
      <c r="CB294" s="11"/>
    </row>
    <row r="295" spans="68:80" ht="12.75">
      <c r="BP295" s="11"/>
      <c r="BS295" s="11"/>
      <c r="BV295" s="11"/>
      <c r="BY295" s="11"/>
      <c r="CB295" s="11"/>
    </row>
    <row r="296" spans="68:80" ht="12.75">
      <c r="BP296" s="11"/>
      <c r="BS296" s="11"/>
      <c r="BV296" s="11"/>
      <c r="BY296" s="11"/>
      <c r="CB296" s="11"/>
    </row>
    <row r="297" spans="68:80" ht="12.75">
      <c r="BP297" s="11"/>
      <c r="BS297" s="11"/>
      <c r="BV297" s="11"/>
      <c r="BY297" s="11"/>
      <c r="CB297" s="11"/>
    </row>
    <row r="298" spans="68:80" ht="12.75">
      <c r="BP298" s="11"/>
      <c r="BS298" s="11"/>
      <c r="BV298" s="11"/>
      <c r="BY298" s="11"/>
      <c r="CB298" s="11"/>
    </row>
    <row r="299" spans="68:80" ht="12.75">
      <c r="BP299" s="11"/>
      <c r="BS299" s="11"/>
      <c r="BV299" s="11"/>
      <c r="BY299" s="11"/>
      <c r="CB299" s="11"/>
    </row>
    <row r="300" spans="68:80" ht="12.75">
      <c r="BP300" s="11"/>
      <c r="BS300" s="11"/>
      <c r="BV300" s="11"/>
      <c r="BY300" s="11"/>
      <c r="CB300" s="11"/>
    </row>
    <row r="301" spans="68:80" ht="12.75">
      <c r="BP301" s="11"/>
      <c r="BS301" s="11"/>
      <c r="BV301" s="11"/>
      <c r="BY301" s="11"/>
      <c r="CB301" s="11"/>
    </row>
    <row r="302" spans="68:80" ht="12.75">
      <c r="BP302" s="11"/>
      <c r="BS302" s="11"/>
      <c r="BV302" s="11"/>
      <c r="BY302" s="11"/>
      <c r="CB302" s="11"/>
    </row>
    <row r="303" spans="68:80" ht="12.75">
      <c r="BP303" s="11"/>
      <c r="BS303" s="11"/>
      <c r="BV303" s="11"/>
      <c r="BY303" s="11"/>
      <c r="CB303" s="11"/>
    </row>
    <row r="304" spans="68:80" ht="12.75">
      <c r="BP304" s="11"/>
      <c r="BS304" s="11"/>
      <c r="BV304" s="11"/>
      <c r="BY304" s="11"/>
      <c r="CB304" s="11"/>
    </row>
    <row r="305" spans="68:80" ht="12.75">
      <c r="BP305" s="11"/>
      <c r="BS305" s="11"/>
      <c r="BV305" s="11"/>
      <c r="BY305" s="11"/>
      <c r="CB305" s="11"/>
    </row>
    <row r="306" spans="68:80" ht="12.75">
      <c r="BP306" s="11"/>
      <c r="BS306" s="11"/>
      <c r="BV306" s="11"/>
      <c r="BY306" s="11"/>
      <c r="CB306" s="11"/>
    </row>
    <row r="307" spans="68:80" ht="12.75">
      <c r="BP307" s="11"/>
      <c r="BS307" s="11"/>
      <c r="BV307" s="11"/>
      <c r="BY307" s="11"/>
      <c r="CB307" s="11"/>
    </row>
    <row r="308" spans="68:80" ht="12.75">
      <c r="BP308" s="11"/>
      <c r="BS308" s="11"/>
      <c r="BV308" s="11"/>
      <c r="BY308" s="11"/>
      <c r="CB308" s="11"/>
    </row>
    <row r="309" spans="68:80" ht="12.75">
      <c r="BP309" s="11"/>
      <c r="BS309" s="11"/>
      <c r="BV309" s="11"/>
      <c r="BY309" s="11"/>
      <c r="CB309" s="11"/>
    </row>
    <row r="310" spans="68:80" ht="12.75">
      <c r="BP310" s="11"/>
      <c r="BS310" s="11"/>
      <c r="BV310" s="11"/>
      <c r="BY310" s="11"/>
      <c r="CB310" s="11"/>
    </row>
    <row r="311" spans="68:80" ht="12.75">
      <c r="BP311" s="11"/>
      <c r="BS311" s="11"/>
      <c r="BV311" s="11"/>
      <c r="BY311" s="11"/>
      <c r="CB311" s="11"/>
    </row>
    <row r="312" spans="68:80" ht="12.75">
      <c r="BP312" s="11"/>
      <c r="BS312" s="11"/>
      <c r="BV312" s="11"/>
      <c r="BY312" s="11"/>
      <c r="CB312" s="11"/>
    </row>
    <row r="313" spans="68:80" ht="12.75">
      <c r="BP313" s="11"/>
      <c r="BS313" s="11"/>
      <c r="BV313" s="11"/>
      <c r="BY313" s="11"/>
      <c r="CB313" s="11"/>
    </row>
    <row r="314" spans="68:80" ht="12.75">
      <c r="BP314" s="11"/>
      <c r="BS314" s="11"/>
      <c r="BV314" s="11"/>
      <c r="BY314" s="11"/>
      <c r="CB314" s="11"/>
    </row>
    <row r="315" spans="68:80" ht="12.75">
      <c r="BP315" s="11"/>
      <c r="BS315" s="11"/>
      <c r="BV315" s="11"/>
      <c r="BY315" s="11"/>
      <c r="CB315" s="11"/>
    </row>
    <row r="316" spans="68:80" ht="12.75">
      <c r="BP316" s="11"/>
      <c r="BS316" s="11"/>
      <c r="BV316" s="11"/>
      <c r="BY316" s="11"/>
      <c r="CB316" s="11"/>
    </row>
    <row r="317" spans="68:80" ht="12.75">
      <c r="BP317" s="11"/>
      <c r="BS317" s="11"/>
      <c r="BV317" s="11"/>
      <c r="BY317" s="11"/>
      <c r="CB317" s="11"/>
    </row>
    <row r="318" spans="68:80" ht="12.75">
      <c r="BP318" s="11"/>
      <c r="BS318" s="11"/>
      <c r="BV318" s="11"/>
      <c r="BY318" s="11"/>
      <c r="CB318" s="11"/>
    </row>
    <row r="319" spans="68:80" ht="12.75">
      <c r="BP319" s="11"/>
      <c r="BS319" s="11"/>
      <c r="BV319" s="11"/>
      <c r="BY319" s="11"/>
      <c r="CB319" s="11"/>
    </row>
    <row r="320" spans="68:80" ht="12.75">
      <c r="BP320" s="11"/>
      <c r="BS320" s="11"/>
      <c r="BV320" s="11"/>
      <c r="BY320" s="11"/>
      <c r="CB320" s="11"/>
    </row>
    <row r="321" spans="68:80" ht="12.75">
      <c r="BP321" s="11"/>
      <c r="BS321" s="11"/>
      <c r="BV321" s="11"/>
      <c r="BY321" s="11"/>
      <c r="CB321" s="11"/>
    </row>
    <row r="322" spans="68:80" ht="12.75">
      <c r="BP322" s="11"/>
      <c r="BS322" s="11"/>
      <c r="BV322" s="11"/>
      <c r="BY322" s="11"/>
      <c r="CB322" s="11"/>
    </row>
    <row r="323" spans="68:80" ht="12.75">
      <c r="BP323" s="11"/>
      <c r="BS323" s="11"/>
      <c r="BV323" s="11"/>
      <c r="BY323" s="11"/>
      <c r="CB323" s="11"/>
    </row>
    <row r="324" spans="68:80" ht="12.75">
      <c r="BP324" s="11"/>
      <c r="BS324" s="11"/>
      <c r="BV324" s="11"/>
      <c r="BY324" s="11"/>
      <c r="CB324" s="11"/>
    </row>
    <row r="325" spans="68:80" ht="12.75">
      <c r="BP325" s="11"/>
      <c r="BS325" s="11"/>
      <c r="BV325" s="11"/>
      <c r="BY325" s="11"/>
      <c r="CB325" s="11"/>
    </row>
    <row r="326" spans="68:80" ht="12.75">
      <c r="BP326" s="11"/>
      <c r="BS326" s="11"/>
      <c r="BV326" s="11"/>
      <c r="BY326" s="11"/>
      <c r="CB326" s="11"/>
    </row>
    <row r="327" spans="68:80" ht="12.75">
      <c r="BP327" s="11"/>
      <c r="BS327" s="11"/>
      <c r="BV327" s="11"/>
      <c r="BY327" s="11"/>
      <c r="CB327" s="11"/>
    </row>
    <row r="328" spans="68:80" ht="12.75">
      <c r="BP328" s="11"/>
      <c r="BS328" s="11"/>
      <c r="BV328" s="11"/>
      <c r="BY328" s="11"/>
      <c r="CB328" s="11"/>
    </row>
    <row r="329" spans="68:80" ht="12.75">
      <c r="BP329" s="11"/>
      <c r="BS329" s="11"/>
      <c r="BV329" s="11"/>
      <c r="BY329" s="11"/>
      <c r="CB329" s="11"/>
    </row>
    <row r="330" spans="68:80" ht="12.75">
      <c r="BP330" s="11"/>
      <c r="BS330" s="11"/>
      <c r="BV330" s="11"/>
      <c r="BY330" s="11"/>
      <c r="CB330" s="11"/>
    </row>
    <row r="331" spans="68:80" ht="12.75">
      <c r="BP331" s="11"/>
      <c r="BS331" s="11"/>
      <c r="BV331" s="11"/>
      <c r="BY331" s="11"/>
      <c r="CB331" s="11"/>
    </row>
    <row r="332" spans="68:80" ht="12.75">
      <c r="BP332" s="11"/>
      <c r="BS332" s="11"/>
      <c r="BV332" s="11"/>
      <c r="BY332" s="11"/>
      <c r="CB332" s="11"/>
    </row>
    <row r="333" spans="68:80" ht="12.75">
      <c r="BP333" s="11"/>
      <c r="BS333" s="11"/>
      <c r="BV333" s="11"/>
      <c r="BY333" s="11"/>
      <c r="CB333" s="11"/>
    </row>
    <row r="334" spans="68:80" ht="12.75">
      <c r="BP334" s="11"/>
      <c r="BS334" s="11"/>
      <c r="BV334" s="11"/>
      <c r="BY334" s="11"/>
      <c r="CB334" s="11"/>
    </row>
    <row r="335" spans="68:80" ht="12.75">
      <c r="BP335" s="11"/>
      <c r="BS335" s="11"/>
      <c r="BV335" s="11"/>
      <c r="BY335" s="11"/>
      <c r="CB335" s="11"/>
    </row>
    <row r="336" spans="68:80" ht="12.75">
      <c r="BP336" s="11"/>
      <c r="BS336" s="11"/>
      <c r="BV336" s="11"/>
      <c r="BY336" s="11"/>
      <c r="CB336" s="11"/>
    </row>
    <row r="337" spans="68:80" ht="12.75">
      <c r="BP337" s="11"/>
      <c r="BS337" s="11"/>
      <c r="BV337" s="11"/>
      <c r="BY337" s="11"/>
      <c r="CB337" s="11"/>
    </row>
    <row r="338" spans="68:80" ht="12.75">
      <c r="BP338" s="11"/>
      <c r="BS338" s="11"/>
      <c r="BV338" s="11"/>
      <c r="BY338" s="11"/>
      <c r="CB338" s="11"/>
    </row>
    <row r="339" spans="68:80" ht="12.75">
      <c r="BP339" s="11"/>
      <c r="BS339" s="11"/>
      <c r="BV339" s="11"/>
      <c r="BY339" s="11"/>
      <c r="CB339" s="11"/>
    </row>
    <row r="340" spans="68:80" ht="12.75">
      <c r="BP340" s="11"/>
      <c r="BS340" s="11"/>
      <c r="BV340" s="11"/>
      <c r="BY340" s="11"/>
      <c r="CB340" s="11"/>
    </row>
    <row r="341" spans="68:80" ht="12.75">
      <c r="BP341" s="11"/>
      <c r="BS341" s="11"/>
      <c r="BV341" s="11"/>
      <c r="BY341" s="11"/>
      <c r="CB341" s="11"/>
    </row>
    <row r="342" spans="68:80" ht="12.75">
      <c r="BP342" s="11"/>
      <c r="BS342" s="11"/>
      <c r="BV342" s="11"/>
      <c r="BY342" s="11"/>
      <c r="CB342" s="11"/>
    </row>
    <row r="343" spans="68:80" ht="12.75">
      <c r="BP343" s="11"/>
      <c r="BS343" s="11"/>
      <c r="BV343" s="11"/>
      <c r="BY343" s="11"/>
      <c r="CB343" s="11"/>
    </row>
    <row r="344" spans="68:80" ht="12.75">
      <c r="BP344" s="11"/>
      <c r="BS344" s="11"/>
      <c r="BV344" s="11"/>
      <c r="BY344" s="11"/>
      <c r="CB344" s="11"/>
    </row>
    <row r="345" spans="68:80" ht="12.75">
      <c r="BP345" s="11"/>
      <c r="BS345" s="11"/>
      <c r="BV345" s="11"/>
      <c r="BY345" s="11"/>
      <c r="CB345" s="11"/>
    </row>
    <row r="346" spans="68:80" ht="12.75">
      <c r="BP346" s="11"/>
      <c r="BS346" s="11"/>
      <c r="BV346" s="11"/>
      <c r="BY346" s="11"/>
      <c r="CB346" s="11"/>
    </row>
    <row r="347" spans="68:80" ht="12.75">
      <c r="BP347" s="11"/>
      <c r="BS347" s="11"/>
      <c r="BV347" s="11"/>
      <c r="BY347" s="11"/>
      <c r="CB347" s="11"/>
    </row>
    <row r="348" spans="68:80" ht="12.75">
      <c r="BP348" s="11"/>
      <c r="BS348" s="11"/>
      <c r="BV348" s="11"/>
      <c r="BY348" s="11"/>
      <c r="CB348" s="11"/>
    </row>
    <row r="349" spans="68:80" ht="12.75">
      <c r="BP349" s="11"/>
      <c r="BS349" s="11"/>
      <c r="BV349" s="11"/>
      <c r="BY349" s="11"/>
      <c r="CB349" s="11"/>
    </row>
    <row r="350" spans="68:80" ht="12.75">
      <c r="BP350" s="11"/>
      <c r="BS350" s="11"/>
      <c r="BV350" s="11"/>
      <c r="BY350" s="11"/>
      <c r="CB350" s="11"/>
    </row>
    <row r="351" spans="68:80" ht="12.75">
      <c r="BP351" s="11"/>
      <c r="BS351" s="11"/>
      <c r="BV351" s="11"/>
      <c r="BY351" s="11"/>
      <c r="CB351" s="11"/>
    </row>
    <row r="352" spans="68:80" ht="12.75">
      <c r="BP352" s="11"/>
      <c r="BS352" s="11"/>
      <c r="BV352" s="11"/>
      <c r="BY352" s="11"/>
      <c r="CB352" s="11"/>
    </row>
    <row r="353" spans="68:80" ht="12.75">
      <c r="BP353" s="11"/>
      <c r="BS353" s="11"/>
      <c r="BV353" s="11"/>
      <c r="BY353" s="11"/>
      <c r="CB353" s="11"/>
    </row>
    <row r="354" spans="68:80" ht="12.75">
      <c r="BP354" s="11"/>
      <c r="BS354" s="11"/>
      <c r="BV354" s="11"/>
      <c r="BY354" s="11"/>
      <c r="CB354" s="11"/>
    </row>
    <row r="355" spans="68:80" ht="12.75">
      <c r="BP355" s="11"/>
      <c r="BS355" s="11"/>
      <c r="BV355" s="11"/>
      <c r="BY355" s="11"/>
      <c r="CB355" s="11"/>
    </row>
    <row r="356" spans="68:80" ht="12.75">
      <c r="BP356" s="11"/>
      <c r="BS356" s="11"/>
      <c r="BV356" s="11"/>
      <c r="BY356" s="11"/>
      <c r="CB356" s="11"/>
    </row>
    <row r="357" spans="68:80" ht="12.75">
      <c r="BP357" s="11"/>
      <c r="BS357" s="11"/>
      <c r="BV357" s="11"/>
      <c r="BY357" s="11"/>
      <c r="CB357" s="11"/>
    </row>
    <row r="358" spans="68:80" ht="12.75">
      <c r="BP358" s="11"/>
      <c r="BS358" s="11"/>
      <c r="BV358" s="11"/>
      <c r="BY358" s="11"/>
      <c r="CB358" s="11"/>
    </row>
    <row r="359" spans="68:80" ht="12.75">
      <c r="BP359" s="11"/>
      <c r="BS359" s="11"/>
      <c r="BV359" s="11"/>
      <c r="BY359" s="11"/>
      <c r="CB359" s="11"/>
    </row>
    <row r="360" spans="68:80" ht="12.75">
      <c r="BP360" s="11"/>
      <c r="BS360" s="11"/>
      <c r="BV360" s="11"/>
      <c r="BY360" s="11"/>
      <c r="CB360" s="11"/>
    </row>
    <row r="361" spans="68:80" ht="12.75">
      <c r="BP361" s="11"/>
      <c r="BS361" s="11"/>
      <c r="BV361" s="11"/>
      <c r="BY361" s="11"/>
      <c r="CB361" s="11"/>
    </row>
    <row r="362" spans="68:80" ht="12.75">
      <c r="BP362" s="11"/>
      <c r="BS362" s="11"/>
      <c r="BV362" s="11"/>
      <c r="BY362" s="11"/>
      <c r="CB362" s="11"/>
    </row>
    <row r="363" spans="68:80" ht="12.75">
      <c r="BP363" s="11"/>
      <c r="BS363" s="11"/>
      <c r="BV363" s="11"/>
      <c r="BY363" s="11"/>
      <c r="CB363" s="11"/>
    </row>
    <row r="364" spans="68:80" ht="12.75">
      <c r="BP364" s="11"/>
      <c r="BS364" s="11"/>
      <c r="BV364" s="11"/>
      <c r="BY364" s="11"/>
      <c r="CB364" s="11"/>
    </row>
    <row r="365" spans="68:80" ht="12.75">
      <c r="BP365" s="11"/>
      <c r="BS365" s="11"/>
      <c r="BV365" s="11"/>
      <c r="BY365" s="11"/>
      <c r="CB365" s="11"/>
    </row>
    <row r="366" spans="68:80" ht="12.75">
      <c r="BP366" s="11"/>
      <c r="BS366" s="11"/>
      <c r="BV366" s="11"/>
      <c r="BY366" s="11"/>
      <c r="CB366" s="11"/>
    </row>
    <row r="367" spans="68:80" ht="12.75">
      <c r="BP367" s="11"/>
      <c r="BS367" s="11"/>
      <c r="BV367" s="11"/>
      <c r="BY367" s="11"/>
      <c r="CB367" s="11"/>
    </row>
    <row r="368" spans="68:80" ht="12.75">
      <c r="BP368" s="11"/>
      <c r="BS368" s="11"/>
      <c r="BV368" s="11"/>
      <c r="BY368" s="11"/>
      <c r="CB368" s="11"/>
    </row>
    <row r="369" spans="68:80" ht="12.75">
      <c r="BP369" s="11"/>
      <c r="BS369" s="11"/>
      <c r="BV369" s="11"/>
      <c r="BY369" s="11"/>
      <c r="CB369" s="11"/>
    </row>
    <row r="370" spans="68:80" ht="12.75">
      <c r="BP370" s="11"/>
      <c r="BS370" s="11"/>
      <c r="BV370" s="11"/>
      <c r="BY370" s="11"/>
      <c r="CB370" s="11"/>
    </row>
    <row r="371" spans="68:80" ht="12.75">
      <c r="BP371" s="11"/>
      <c r="BS371" s="11"/>
      <c r="BV371" s="11"/>
      <c r="BY371" s="11"/>
      <c r="CB371" s="11"/>
    </row>
    <row r="372" spans="68:80" ht="12.75">
      <c r="BP372" s="11"/>
      <c r="BS372" s="11"/>
      <c r="BV372" s="11"/>
      <c r="BY372" s="11"/>
      <c r="CB372" s="11"/>
    </row>
    <row r="373" spans="68:80" ht="12.75">
      <c r="BP373" s="11"/>
      <c r="BS373" s="11"/>
      <c r="BV373" s="11"/>
      <c r="BY373" s="11"/>
      <c r="CB373" s="11"/>
    </row>
    <row r="374" spans="68:80" ht="12.75">
      <c r="BP374" s="11"/>
      <c r="BS374" s="11"/>
      <c r="BV374" s="11"/>
      <c r="BY374" s="11"/>
      <c r="CB374" s="11"/>
    </row>
    <row r="375" spans="68:80" ht="12.75">
      <c r="BP375" s="11"/>
      <c r="BS375" s="11"/>
      <c r="BV375" s="11"/>
      <c r="BY375" s="11"/>
      <c r="CB375" s="11"/>
    </row>
    <row r="376" spans="68:80" ht="12.75">
      <c r="BP376" s="11"/>
      <c r="BS376" s="11"/>
      <c r="BV376" s="11"/>
      <c r="BY376" s="11"/>
      <c r="CB376" s="11"/>
    </row>
    <row r="377" spans="68:80" ht="12.75">
      <c r="BP377" s="11"/>
      <c r="BS377" s="11"/>
      <c r="BV377" s="11"/>
      <c r="BY377" s="11"/>
      <c r="CB377" s="11"/>
    </row>
    <row r="378" spans="68:80" ht="12.75">
      <c r="BP378" s="11"/>
      <c r="BS378" s="11"/>
      <c r="BV378" s="11"/>
      <c r="BY378" s="11"/>
      <c r="CB378" s="11"/>
    </row>
    <row r="379" spans="68:80" ht="12.75">
      <c r="BP379" s="11"/>
      <c r="BS379" s="11"/>
      <c r="BV379" s="11"/>
      <c r="BY379" s="11"/>
      <c r="CB379" s="11"/>
    </row>
    <row r="380" spans="68:80" ht="12.75">
      <c r="BP380" s="11"/>
      <c r="BS380" s="11"/>
      <c r="BV380" s="11"/>
      <c r="BY380" s="11"/>
      <c r="CB380" s="11"/>
    </row>
    <row r="381" spans="68:80" ht="12.75">
      <c r="BP381" s="11"/>
      <c r="BS381" s="11"/>
      <c r="BV381" s="11"/>
      <c r="BY381" s="11"/>
      <c r="CB381" s="11"/>
    </row>
    <row r="382" spans="68:80" ht="12.75">
      <c r="BP382" s="11"/>
      <c r="BS382" s="11"/>
      <c r="BV382" s="11"/>
      <c r="BY382" s="11"/>
      <c r="CB382" s="11"/>
    </row>
    <row r="383" spans="68:80" ht="12.75">
      <c r="BP383" s="11"/>
      <c r="BS383" s="11"/>
      <c r="BV383" s="11"/>
      <c r="BY383" s="11"/>
      <c r="CB383" s="11"/>
    </row>
    <row r="384" spans="68:80" ht="12.75">
      <c r="BP384" s="11"/>
      <c r="BS384" s="11"/>
      <c r="BV384" s="11"/>
      <c r="BY384" s="11"/>
      <c r="CB384" s="11"/>
    </row>
    <row r="385" spans="68:80" ht="12.75">
      <c r="BP385" s="11"/>
      <c r="BS385" s="11"/>
      <c r="BV385" s="11"/>
      <c r="BY385" s="11"/>
      <c r="CB385" s="11"/>
    </row>
    <row r="386" spans="68:80" ht="12.75">
      <c r="BP386" s="11"/>
      <c r="BS386" s="11"/>
      <c r="BV386" s="11"/>
      <c r="BY386" s="11"/>
      <c r="CB386" s="11"/>
    </row>
    <row r="387" spans="68:80" ht="12.75">
      <c r="BP387" s="11"/>
      <c r="BS387" s="11"/>
      <c r="BV387" s="11"/>
      <c r="BY387" s="11"/>
      <c r="CB387" s="11"/>
    </row>
    <row r="388" spans="68:80" ht="12.75">
      <c r="BP388" s="11"/>
      <c r="BS388" s="11"/>
      <c r="BV388" s="11"/>
      <c r="BY388" s="11"/>
      <c r="CB388" s="11"/>
    </row>
    <row r="389" spans="68:80" ht="12.75">
      <c r="BP389" s="11"/>
      <c r="BS389" s="11"/>
      <c r="BV389" s="11"/>
      <c r="BY389" s="11"/>
      <c r="CB389" s="11"/>
    </row>
    <row r="390" spans="68:80" ht="12.75">
      <c r="BP390" s="11"/>
      <c r="BS390" s="11"/>
      <c r="BV390" s="11"/>
      <c r="BY390" s="11"/>
      <c r="CB390" s="11"/>
    </row>
    <row r="391" spans="68:80" ht="12.75">
      <c r="BP391" s="11"/>
      <c r="BS391" s="11"/>
      <c r="BV391" s="11"/>
      <c r="BY391" s="11"/>
      <c r="CB391" s="11"/>
    </row>
    <row r="392" spans="68:80" ht="12.75">
      <c r="BP392" s="11"/>
      <c r="BS392" s="11"/>
      <c r="BV392" s="11"/>
      <c r="BY392" s="11"/>
      <c r="CB392" s="11"/>
    </row>
    <row r="393" spans="68:80" ht="12.75">
      <c r="BP393" s="11"/>
      <c r="BS393" s="11"/>
      <c r="BV393" s="11"/>
      <c r="BY393" s="11"/>
      <c r="CB393" s="11"/>
    </row>
    <row r="394" spans="68:80" ht="12.75">
      <c r="BP394" s="11"/>
      <c r="BS394" s="11"/>
      <c r="BV394" s="11"/>
      <c r="BY394" s="11"/>
      <c r="CB394" s="11"/>
    </row>
    <row r="395" spans="68:80" ht="12.75">
      <c r="BP395" s="11"/>
      <c r="BS395" s="11"/>
      <c r="BV395" s="11"/>
      <c r="BY395" s="11"/>
      <c r="CB395" s="11"/>
    </row>
    <row r="396" spans="68:80" ht="12.75">
      <c r="BP396" s="11"/>
      <c r="BS396" s="11"/>
      <c r="BV396" s="11"/>
      <c r="BY396" s="11"/>
      <c r="CB396" s="11"/>
    </row>
    <row r="397" spans="68:80" ht="12.75">
      <c r="BP397" s="11"/>
      <c r="BS397" s="11"/>
      <c r="BV397" s="11"/>
      <c r="BY397" s="11"/>
      <c r="CB397" s="11"/>
    </row>
    <row r="398" spans="68:80" ht="12.75">
      <c r="BP398" s="11"/>
      <c r="BS398" s="11"/>
      <c r="BV398" s="11"/>
      <c r="BY398" s="11"/>
      <c r="CB398" s="11"/>
    </row>
    <row r="399" spans="68:80" ht="12.75">
      <c r="BP399" s="11"/>
      <c r="BS399" s="11"/>
      <c r="BV399" s="11"/>
      <c r="BY399" s="11"/>
      <c r="CB399" s="11"/>
    </row>
    <row r="400" spans="68:80" ht="12.75">
      <c r="BP400" s="11"/>
      <c r="BS400" s="11"/>
      <c r="BV400" s="11"/>
      <c r="BY400" s="11"/>
      <c r="CB400" s="11"/>
    </row>
    <row r="401" spans="68:80" ht="12.75">
      <c r="BP401" s="11"/>
      <c r="BS401" s="11"/>
      <c r="BV401" s="11"/>
      <c r="BY401" s="11"/>
      <c r="CB401" s="11"/>
    </row>
    <row r="402" spans="68:80" ht="12.75">
      <c r="BP402" s="11"/>
      <c r="BS402" s="11"/>
      <c r="BV402" s="11"/>
      <c r="BY402" s="11"/>
      <c r="CB402" s="11"/>
    </row>
    <row r="403" spans="68:80" ht="12.75">
      <c r="BP403" s="11"/>
      <c r="BS403" s="11"/>
      <c r="BV403" s="11"/>
      <c r="BY403" s="11"/>
      <c r="CB403" s="11"/>
    </row>
    <row r="404" spans="68:80" ht="12.75">
      <c r="BP404" s="11"/>
      <c r="BS404" s="11"/>
      <c r="BV404" s="11"/>
      <c r="BY404" s="11"/>
      <c r="CB404" s="11"/>
    </row>
    <row r="405" spans="68:80" ht="12.75">
      <c r="BP405" s="11"/>
      <c r="BS405" s="11"/>
      <c r="BV405" s="11"/>
      <c r="BY405" s="11"/>
      <c r="CB405" s="11"/>
    </row>
    <row r="406" spans="68:80" ht="12.75">
      <c r="BP406" s="11"/>
      <c r="BS406" s="11"/>
      <c r="BV406" s="11"/>
      <c r="BY406" s="11"/>
      <c r="CB406" s="11"/>
    </row>
    <row r="407" spans="68:80" ht="12.75">
      <c r="BP407" s="11"/>
      <c r="BS407" s="11"/>
      <c r="BV407" s="11"/>
      <c r="BY407" s="11"/>
      <c r="CB407" s="11"/>
    </row>
    <row r="408" spans="68:80" ht="12.75">
      <c r="BP408" s="11"/>
      <c r="BS408" s="11"/>
      <c r="BV408" s="11"/>
      <c r="BY408" s="11"/>
      <c r="CB408" s="11"/>
    </row>
    <row r="409" spans="68:80" ht="12.75">
      <c r="BP409" s="11"/>
      <c r="BS409" s="11"/>
      <c r="BV409" s="11"/>
      <c r="BY409" s="11"/>
      <c r="CB409" s="11"/>
    </row>
    <row r="410" spans="68:80" ht="12.75">
      <c r="BP410" s="11"/>
      <c r="BS410" s="11"/>
      <c r="BV410" s="11"/>
      <c r="BY410" s="11"/>
      <c r="CB410" s="11"/>
    </row>
    <row r="411" spans="68:80" ht="12.75">
      <c r="BP411" s="11"/>
      <c r="BS411" s="11"/>
      <c r="BV411" s="11"/>
      <c r="BY411" s="11"/>
      <c r="CB411" s="11"/>
    </row>
    <row r="412" spans="68:80" ht="12.75">
      <c r="BP412" s="11"/>
      <c r="BS412" s="11"/>
      <c r="BV412" s="11"/>
      <c r="BY412" s="11"/>
      <c r="CB412" s="11"/>
    </row>
    <row r="413" spans="68:80" ht="12.75">
      <c r="BP413" s="11"/>
      <c r="BS413" s="11"/>
      <c r="BV413" s="11"/>
      <c r="BY413" s="11"/>
      <c r="CB413" s="11"/>
    </row>
    <row r="414" spans="68:80" ht="12.75">
      <c r="BP414" s="11"/>
      <c r="BS414" s="11"/>
      <c r="BV414" s="11"/>
      <c r="BY414" s="11"/>
      <c r="CB414" s="11"/>
    </row>
    <row r="415" spans="68:80" ht="12.75">
      <c r="BP415" s="11"/>
      <c r="BS415" s="11"/>
      <c r="BV415" s="11"/>
      <c r="BY415" s="11"/>
      <c r="CB415" s="11"/>
    </row>
    <row r="416" spans="68:80" ht="12.75">
      <c r="BP416" s="11"/>
      <c r="BS416" s="11"/>
      <c r="BV416" s="11"/>
      <c r="BY416" s="11"/>
      <c r="CB416" s="11"/>
    </row>
    <row r="417" spans="68:80" ht="12.75">
      <c r="BP417" s="11"/>
      <c r="BS417" s="11"/>
      <c r="BV417" s="11"/>
      <c r="BY417" s="11"/>
      <c r="CB417" s="11"/>
    </row>
    <row r="418" spans="68:80" ht="12.75">
      <c r="BP418" s="11"/>
      <c r="BS418" s="11"/>
      <c r="BV418" s="11"/>
      <c r="BY418" s="11"/>
      <c r="CB418" s="11"/>
    </row>
    <row r="419" spans="68:80" ht="12.75">
      <c r="BP419" s="11"/>
      <c r="BS419" s="11"/>
      <c r="BV419" s="11"/>
      <c r="BY419" s="11"/>
      <c r="CB419" s="11"/>
    </row>
    <row r="420" spans="68:80" ht="12.75">
      <c r="BP420" s="11"/>
      <c r="BS420" s="11"/>
      <c r="BV420" s="11"/>
      <c r="BY420" s="11"/>
      <c r="CB420" s="11"/>
    </row>
    <row r="421" spans="68:80" ht="12.75">
      <c r="BP421" s="11"/>
      <c r="BS421" s="11"/>
      <c r="BV421" s="11"/>
      <c r="BY421" s="11"/>
      <c r="CB421" s="11"/>
    </row>
    <row r="422" spans="68:80" ht="12.75">
      <c r="BP422" s="11"/>
      <c r="BS422" s="11"/>
      <c r="BV422" s="11"/>
      <c r="BY422" s="11"/>
      <c r="CB422" s="11"/>
    </row>
    <row r="423" spans="68:80" ht="12.75">
      <c r="BP423" s="11"/>
      <c r="BS423" s="11"/>
      <c r="BV423" s="11"/>
      <c r="BY423" s="11"/>
      <c r="CB423" s="11"/>
    </row>
    <row r="424" spans="68:80" ht="12.75">
      <c r="BP424" s="11"/>
      <c r="BS424" s="11"/>
      <c r="BV424" s="11"/>
      <c r="BY424" s="11"/>
      <c r="CB424" s="11"/>
    </row>
    <row r="425" spans="68:80" ht="12.75">
      <c r="BP425" s="11"/>
      <c r="BS425" s="11"/>
      <c r="BV425" s="11"/>
      <c r="BY425" s="11"/>
      <c r="CB425" s="11"/>
    </row>
    <row r="426" spans="68:80" ht="12.75">
      <c r="BP426" s="11"/>
      <c r="BS426" s="11"/>
      <c r="BV426" s="11"/>
      <c r="BY426" s="11"/>
      <c r="CB426" s="11"/>
    </row>
    <row r="427" spans="68:80" ht="12.75">
      <c r="BP427" s="11"/>
      <c r="BS427" s="11"/>
      <c r="BV427" s="11"/>
      <c r="BY427" s="11"/>
      <c r="CB427" s="11"/>
    </row>
    <row r="428" spans="68:80" ht="12.75">
      <c r="BP428" s="11"/>
      <c r="BS428" s="11"/>
      <c r="BV428" s="11"/>
      <c r="BY428" s="11"/>
      <c r="CB428" s="11"/>
    </row>
    <row r="429" spans="68:80" ht="12.75">
      <c r="BP429" s="11"/>
      <c r="BS429" s="11"/>
      <c r="BV429" s="11"/>
      <c r="BY429" s="11"/>
      <c r="CB429" s="11"/>
    </row>
    <row r="430" spans="68:80" ht="12.75">
      <c r="BP430" s="11"/>
      <c r="BS430" s="11"/>
      <c r="BV430" s="11"/>
      <c r="BY430" s="11"/>
      <c r="CB430" s="11"/>
    </row>
    <row r="431" spans="68:80" ht="12.75">
      <c r="BP431" s="11"/>
      <c r="BS431" s="11"/>
      <c r="BV431" s="11"/>
      <c r="BY431" s="11"/>
      <c r="CB431" s="11"/>
    </row>
    <row r="432" spans="68:80" ht="12.75">
      <c r="BP432" s="11"/>
      <c r="BS432" s="11"/>
      <c r="BV432" s="11"/>
      <c r="BY432" s="11"/>
      <c r="CB432" s="11"/>
    </row>
    <row r="433" spans="68:80" ht="12.75">
      <c r="BP433" s="11"/>
      <c r="BS433" s="11"/>
      <c r="BV433" s="11"/>
      <c r="BY433" s="11"/>
      <c r="CB433" s="11"/>
    </row>
    <row r="434" spans="68:80" ht="12.75">
      <c r="BP434" s="11"/>
      <c r="BS434" s="11"/>
      <c r="BV434" s="11"/>
      <c r="BY434" s="11"/>
      <c r="CB434" s="11"/>
    </row>
    <row r="435" spans="68:80" ht="12.75">
      <c r="BP435" s="11"/>
      <c r="BS435" s="11"/>
      <c r="BV435" s="11"/>
      <c r="BY435" s="11"/>
      <c r="CB435" s="11"/>
    </row>
    <row r="436" spans="68:80" ht="12.75">
      <c r="BP436" s="11"/>
      <c r="BS436" s="11"/>
      <c r="BV436" s="11"/>
      <c r="BY436" s="11"/>
      <c r="CB436" s="11"/>
    </row>
    <row r="437" spans="68:80" ht="12.75">
      <c r="BP437" s="11"/>
      <c r="BS437" s="11"/>
      <c r="BV437" s="11"/>
      <c r="BY437" s="11"/>
      <c r="CB437" s="11"/>
    </row>
    <row r="438" spans="68:80" ht="12.75">
      <c r="BP438" s="11"/>
      <c r="BS438" s="11"/>
      <c r="BV438" s="11"/>
      <c r="BY438" s="11"/>
      <c r="CB438" s="11"/>
    </row>
    <row r="439" spans="68:80" ht="12.75">
      <c r="BP439" s="11"/>
      <c r="BS439" s="11"/>
      <c r="BV439" s="11"/>
      <c r="BY439" s="11"/>
      <c r="CB439" s="11"/>
    </row>
    <row r="440" spans="68:80" ht="12.75">
      <c r="BP440" s="11"/>
      <c r="BS440" s="11"/>
      <c r="BV440" s="11"/>
      <c r="BY440" s="11"/>
      <c r="CB440" s="11"/>
    </row>
    <row r="441" spans="68:80" ht="12.75">
      <c r="BP441" s="11"/>
      <c r="BS441" s="11"/>
      <c r="BV441" s="11"/>
      <c r="BY441" s="11"/>
      <c r="CB441" s="11"/>
    </row>
    <row r="442" spans="68:80" ht="12.75">
      <c r="BP442" s="11"/>
      <c r="BS442" s="11"/>
      <c r="BV442" s="11"/>
      <c r="BY442" s="11"/>
      <c r="CB442" s="11"/>
    </row>
    <row r="443" spans="68:80" ht="12.75">
      <c r="BP443" s="11"/>
      <c r="BS443" s="11"/>
      <c r="BV443" s="11"/>
      <c r="BY443" s="11"/>
      <c r="CB443" s="11"/>
    </row>
    <row r="444" spans="68:80" ht="12.75">
      <c r="BP444" s="11"/>
      <c r="BS444" s="11"/>
      <c r="BV444" s="11"/>
      <c r="BY444" s="11"/>
      <c r="CB444" s="11"/>
    </row>
    <row r="445" spans="68:80" ht="12.75">
      <c r="BP445" s="11"/>
      <c r="BS445" s="11"/>
      <c r="BV445" s="11"/>
      <c r="BY445" s="11"/>
      <c r="CB445" s="11"/>
    </row>
    <row r="446" spans="68:80" ht="12.75">
      <c r="BP446" s="11"/>
      <c r="BS446" s="11"/>
      <c r="BV446" s="11"/>
      <c r="BY446" s="11"/>
      <c r="CB446" s="11"/>
    </row>
    <row r="447" spans="68:80" ht="12.75">
      <c r="BP447" s="11"/>
      <c r="BS447" s="11"/>
      <c r="BV447" s="11"/>
      <c r="BY447" s="11"/>
      <c r="CB447" s="11"/>
    </row>
    <row r="448" spans="68:80" ht="12.75">
      <c r="BP448" s="11"/>
      <c r="BS448" s="11"/>
      <c r="BV448" s="11"/>
      <c r="BY448" s="11"/>
      <c r="CB448" s="11"/>
    </row>
    <row r="449" spans="68:80" ht="12.75">
      <c r="BP449" s="11"/>
      <c r="BS449" s="11"/>
      <c r="BV449" s="11"/>
      <c r="BY449" s="11"/>
      <c r="CB449" s="11"/>
    </row>
    <row r="450" spans="68:80" ht="12.75">
      <c r="BP450" s="11"/>
      <c r="BS450" s="11"/>
      <c r="BV450" s="11"/>
      <c r="BY450" s="11"/>
      <c r="CB450" s="11"/>
    </row>
    <row r="451" spans="68:80" ht="12.75">
      <c r="BP451" s="11"/>
      <c r="BS451" s="11"/>
      <c r="BV451" s="11"/>
      <c r="BY451" s="11"/>
      <c r="CB451" s="11"/>
    </row>
    <row r="452" spans="68:80" ht="12.75">
      <c r="BP452" s="11"/>
      <c r="BS452" s="11"/>
      <c r="BV452" s="11"/>
      <c r="BY452" s="11"/>
      <c r="CB452" s="11"/>
    </row>
    <row r="453" spans="68:80" ht="12.75">
      <c r="BP453" s="11"/>
      <c r="BS453" s="11"/>
      <c r="BV453" s="11"/>
      <c r="BY453" s="11"/>
      <c r="CB453" s="11"/>
    </row>
    <row r="454" spans="68:80" ht="12.75">
      <c r="BP454" s="11"/>
      <c r="BS454" s="11"/>
      <c r="BV454" s="11"/>
      <c r="BY454" s="11"/>
      <c r="CB454" s="11"/>
    </row>
    <row r="455" spans="68:80" ht="12.75">
      <c r="BP455" s="11"/>
      <c r="BS455" s="11"/>
      <c r="BV455" s="11"/>
      <c r="BY455" s="11"/>
      <c r="CB455" s="11"/>
    </row>
    <row r="456" spans="68:80" ht="12.75">
      <c r="BP456" s="11"/>
      <c r="BS456" s="11"/>
      <c r="BV456" s="11"/>
      <c r="BY456" s="11"/>
      <c r="CB456" s="11"/>
    </row>
    <row r="457" spans="68:80" ht="12.75">
      <c r="BP457" s="11"/>
      <c r="BS457" s="11"/>
      <c r="BV457" s="11"/>
      <c r="BY457" s="11"/>
      <c r="CB457" s="11"/>
    </row>
    <row r="458" spans="68:80" ht="12.75">
      <c r="BP458" s="11"/>
      <c r="BS458" s="11"/>
      <c r="BV458" s="11"/>
      <c r="BY458" s="11"/>
      <c r="CB458" s="11"/>
    </row>
    <row r="459" spans="68:80" ht="12.75">
      <c r="BP459" s="11"/>
      <c r="BS459" s="11"/>
      <c r="BV459" s="11"/>
      <c r="BY459" s="11"/>
      <c r="CB459" s="11"/>
    </row>
    <row r="460" spans="68:80" ht="12.75">
      <c r="BP460" s="11"/>
      <c r="BS460" s="11"/>
      <c r="BV460" s="11"/>
      <c r="BY460" s="11"/>
      <c r="CB460" s="11"/>
    </row>
    <row r="461" spans="68:80" ht="12.75">
      <c r="BP461" s="11"/>
      <c r="BS461" s="11"/>
      <c r="BV461" s="11"/>
      <c r="BY461" s="11"/>
      <c r="CB461" s="11"/>
    </row>
    <row r="462" spans="68:80" ht="12.75">
      <c r="BP462" s="11"/>
      <c r="BS462" s="11"/>
      <c r="BV462" s="11"/>
      <c r="BY462" s="11"/>
      <c r="CB462" s="11"/>
    </row>
    <row r="463" spans="68:80" ht="12.75">
      <c r="BP463" s="11"/>
      <c r="BS463" s="11"/>
      <c r="BV463" s="11"/>
      <c r="BY463" s="11"/>
      <c r="CB463" s="11"/>
    </row>
    <row r="464" spans="68:80" ht="12.75">
      <c r="BP464" s="11"/>
      <c r="BS464" s="11"/>
      <c r="BV464" s="11"/>
      <c r="BY464" s="11"/>
      <c r="CB464" s="11"/>
    </row>
    <row r="465" spans="68:80" ht="12.75">
      <c r="BP465" s="11"/>
      <c r="BS465" s="11"/>
      <c r="BV465" s="11"/>
      <c r="BY465" s="11"/>
      <c r="CB465" s="11"/>
    </row>
    <row r="466" spans="68:80" ht="12.75">
      <c r="BP466" s="11"/>
      <c r="BS466" s="11"/>
      <c r="BV466" s="11"/>
      <c r="BY466" s="11"/>
      <c r="CB466" s="11"/>
    </row>
    <row r="467" spans="68:80" ht="12.75">
      <c r="BP467" s="11"/>
      <c r="BS467" s="11"/>
      <c r="BV467" s="11"/>
      <c r="BY467" s="11"/>
      <c r="CB467" s="11"/>
    </row>
    <row r="468" spans="68:80" ht="12.75">
      <c r="BP468" s="11"/>
      <c r="BS468" s="11"/>
      <c r="BV468" s="11"/>
      <c r="BY468" s="11"/>
      <c r="CB468" s="11"/>
    </row>
    <row r="469" spans="68:80" ht="12.75">
      <c r="BP469" s="11"/>
      <c r="BS469" s="11"/>
      <c r="BV469" s="11"/>
      <c r="BY469" s="11"/>
      <c r="CB469" s="11"/>
    </row>
    <row r="470" spans="68:80" ht="12.75">
      <c r="BP470" s="11"/>
      <c r="BS470" s="11"/>
      <c r="BV470" s="11"/>
      <c r="BY470" s="11"/>
      <c r="CB470" s="11"/>
    </row>
    <row r="471" spans="68:80" ht="12.75">
      <c r="BP471" s="11"/>
      <c r="BS471" s="11"/>
      <c r="BV471" s="11"/>
      <c r="BY471" s="11"/>
      <c r="CB471" s="11"/>
    </row>
    <row r="472" spans="68:80" ht="12.75">
      <c r="BP472" s="11"/>
      <c r="BS472" s="11"/>
      <c r="BV472" s="11"/>
      <c r="BY472" s="11"/>
      <c r="CB472" s="11"/>
    </row>
    <row r="473" spans="68:80" ht="12.75">
      <c r="BP473" s="11"/>
      <c r="BS473" s="11"/>
      <c r="BV473" s="11"/>
      <c r="BY473" s="11"/>
      <c r="CB473" s="11"/>
    </row>
    <row r="474" spans="68:80" ht="12.75">
      <c r="BP474" s="11"/>
      <c r="BS474" s="11"/>
      <c r="BV474" s="11"/>
      <c r="BY474" s="11"/>
      <c r="CB474" s="11"/>
    </row>
    <row r="475" spans="68:80" ht="12.75">
      <c r="BP475" s="11"/>
      <c r="BS475" s="11"/>
      <c r="BV475" s="11"/>
      <c r="BY475" s="11"/>
      <c r="CB475" s="11"/>
    </row>
    <row r="476" spans="68:80" ht="12.75">
      <c r="BP476" s="11"/>
      <c r="BS476" s="11"/>
      <c r="BV476" s="11"/>
      <c r="BY476" s="11"/>
      <c r="CB476" s="11"/>
    </row>
    <row r="477" spans="68:80" ht="12.75">
      <c r="BP477" s="11"/>
      <c r="BS477" s="11"/>
      <c r="BV477" s="11"/>
      <c r="BY477" s="11"/>
      <c r="CB477" s="11"/>
    </row>
    <row r="478" spans="68:80" ht="12.75">
      <c r="BP478" s="11"/>
      <c r="BS478" s="11"/>
      <c r="BV478" s="11"/>
      <c r="BY478" s="11"/>
      <c r="CB478" s="11"/>
    </row>
    <row r="479" spans="68:80" ht="12.75">
      <c r="BP479" s="11"/>
      <c r="BS479" s="11"/>
      <c r="BV479" s="11"/>
      <c r="BY479" s="11"/>
      <c r="CB479" s="11"/>
    </row>
    <row r="480" spans="68:80" ht="12.75">
      <c r="BP480" s="11"/>
      <c r="BS480" s="11"/>
      <c r="BV480" s="11"/>
      <c r="BY480" s="11"/>
      <c r="CB480" s="11"/>
    </row>
    <row r="481" spans="68:80" ht="12.75">
      <c r="BP481" s="11"/>
      <c r="BS481" s="11"/>
      <c r="BV481" s="11"/>
      <c r="BY481" s="11"/>
      <c r="CB481" s="11"/>
    </row>
    <row r="482" spans="68:80" ht="12.75">
      <c r="BP482" s="11"/>
      <c r="BS482" s="11"/>
      <c r="BV482" s="11"/>
      <c r="BY482" s="11"/>
      <c r="CB482" s="11"/>
    </row>
    <row r="483" spans="68:80" ht="12.75">
      <c r="BP483" s="11"/>
      <c r="BS483" s="11"/>
      <c r="BV483" s="11"/>
      <c r="BY483" s="11"/>
      <c r="CB483" s="11"/>
    </row>
    <row r="484" spans="68:80" ht="12.75">
      <c r="BP484" s="11"/>
      <c r="BS484" s="11"/>
      <c r="BV484" s="11"/>
      <c r="BY484" s="11"/>
      <c r="CB484" s="11"/>
    </row>
    <row r="485" spans="68:80" ht="12.75">
      <c r="BP485" s="11"/>
      <c r="BS485" s="11"/>
      <c r="BV485" s="11"/>
      <c r="BY485" s="11"/>
      <c r="CB485" s="11"/>
    </row>
    <row r="486" spans="68:80" ht="12.75">
      <c r="BP486" s="11"/>
      <c r="BS486" s="11"/>
      <c r="BV486" s="11"/>
      <c r="BY486" s="11"/>
      <c r="CB486" s="11"/>
    </row>
    <row r="487" spans="68:80" ht="12.75">
      <c r="BP487" s="11"/>
      <c r="BS487" s="11"/>
      <c r="BV487" s="11"/>
      <c r="BY487" s="11"/>
      <c r="CB487" s="11"/>
    </row>
    <row r="488" spans="68:80" ht="12.75">
      <c r="BP488" s="11"/>
      <c r="BS488" s="11"/>
      <c r="BV488" s="11"/>
      <c r="BY488" s="11"/>
      <c r="CB488" s="11"/>
    </row>
    <row r="489" spans="68:80" ht="12.75">
      <c r="BP489" s="11"/>
      <c r="BS489" s="11"/>
      <c r="BV489" s="11"/>
      <c r="BY489" s="11"/>
      <c r="CB489" s="11"/>
    </row>
    <row r="490" spans="68:80" ht="12.75">
      <c r="BP490" s="11"/>
      <c r="BS490" s="11"/>
      <c r="BV490" s="11"/>
      <c r="BY490" s="11"/>
      <c r="CB490" s="11"/>
    </row>
    <row r="491" spans="68:80" ht="12.75">
      <c r="BP491" s="11"/>
      <c r="BS491" s="11"/>
      <c r="BV491" s="11"/>
      <c r="BY491" s="11"/>
      <c r="CB491" s="11"/>
    </row>
    <row r="492" spans="68:80" ht="12.75">
      <c r="BP492" s="11"/>
      <c r="BS492" s="11"/>
      <c r="BV492" s="11"/>
      <c r="BY492" s="11"/>
      <c r="CB492" s="11"/>
    </row>
    <row r="493" spans="68:80" ht="12.75">
      <c r="BP493" s="11"/>
      <c r="BS493" s="11"/>
      <c r="BV493" s="11"/>
      <c r="BY493" s="11"/>
      <c r="CB493" s="11"/>
    </row>
    <row r="494" spans="68:80" ht="12.75">
      <c r="BP494" s="11"/>
      <c r="BS494" s="11"/>
      <c r="BV494" s="11"/>
      <c r="BY494" s="11"/>
      <c r="CB494" s="11"/>
    </row>
    <row r="495" spans="68:80" ht="12.75">
      <c r="BP495" s="11"/>
      <c r="BS495" s="11"/>
      <c r="BV495" s="11"/>
      <c r="BY495" s="11"/>
      <c r="CB495" s="11"/>
    </row>
    <row r="496" spans="68:80" ht="12.75">
      <c r="BP496" s="11"/>
      <c r="BS496" s="11"/>
      <c r="BV496" s="11"/>
      <c r="BY496" s="11"/>
      <c r="CB496" s="11"/>
    </row>
    <row r="497" spans="68:80" ht="12.75">
      <c r="BP497" s="11"/>
      <c r="BS497" s="11"/>
      <c r="BV497" s="11"/>
      <c r="BY497" s="11"/>
      <c r="CB497" s="11"/>
    </row>
    <row r="498" spans="68:80" ht="12.75">
      <c r="BP498" s="11"/>
      <c r="BS498" s="11"/>
      <c r="BV498" s="11"/>
      <c r="BY498" s="11"/>
      <c r="CB498" s="11"/>
    </row>
    <row r="499" spans="68:80" ht="12.75">
      <c r="BP499" s="11"/>
      <c r="BS499" s="11"/>
      <c r="BV499" s="11"/>
      <c r="BY499" s="11"/>
      <c r="CB499" s="11"/>
    </row>
    <row r="500" spans="68:80" ht="12.75">
      <c r="BP500" s="11"/>
      <c r="BS500" s="11"/>
      <c r="BV500" s="11"/>
      <c r="BY500" s="11"/>
      <c r="CB500" s="11"/>
    </row>
    <row r="501" spans="68:80" ht="12.75">
      <c r="BP501" s="11"/>
      <c r="BS501" s="11"/>
      <c r="BV501" s="11"/>
      <c r="BY501" s="11"/>
      <c r="CB501" s="11"/>
    </row>
    <row r="502" spans="68:80" ht="12.75">
      <c r="BP502" s="11"/>
      <c r="BS502" s="11"/>
      <c r="BV502" s="11"/>
      <c r="BY502" s="11"/>
      <c r="CB502" s="11"/>
    </row>
    <row r="503" spans="68:80" ht="12.75">
      <c r="BP503" s="11"/>
      <c r="BS503" s="11"/>
      <c r="BV503" s="11"/>
      <c r="BY503" s="11"/>
      <c r="CB503" s="11"/>
    </row>
    <row r="504" spans="68:80" ht="12.75">
      <c r="BP504" s="11"/>
      <c r="BS504" s="11"/>
      <c r="BV504" s="11"/>
      <c r="BY504" s="11"/>
      <c r="CB504" s="11"/>
    </row>
    <row r="505" spans="68:80" ht="12.75">
      <c r="BP505" s="11"/>
      <c r="BS505" s="11"/>
      <c r="BV505" s="11"/>
      <c r="BY505" s="11"/>
      <c r="CB505" s="11"/>
    </row>
    <row r="506" spans="68:80" ht="12.75">
      <c r="BP506" s="11"/>
      <c r="BS506" s="11"/>
      <c r="BV506" s="11"/>
      <c r="BY506" s="11"/>
      <c r="CB506" s="11"/>
    </row>
    <row r="507" spans="68:80" ht="12.75">
      <c r="BP507" s="11"/>
      <c r="BS507" s="11"/>
      <c r="BV507" s="11"/>
      <c r="BY507" s="11"/>
      <c r="CB507" s="11"/>
    </row>
    <row r="508" spans="68:80" ht="12.75">
      <c r="BP508" s="11"/>
      <c r="BS508" s="11"/>
      <c r="BV508" s="11"/>
      <c r="BY508" s="11"/>
      <c r="CB508" s="11"/>
    </row>
    <row r="509" spans="68:80" ht="12.75">
      <c r="BP509" s="11"/>
      <c r="BS509" s="11"/>
      <c r="BV509" s="11"/>
      <c r="BY509" s="11"/>
      <c r="CB509" s="11"/>
    </row>
    <row r="510" spans="68:80" ht="12.75">
      <c r="BP510" s="11"/>
      <c r="BS510" s="11"/>
      <c r="BV510" s="11"/>
      <c r="BY510" s="11"/>
      <c r="CB510" s="11"/>
    </row>
    <row r="511" spans="68:80" ht="12.75">
      <c r="BP511" s="11"/>
      <c r="BS511" s="11"/>
      <c r="BV511" s="11"/>
      <c r="BY511" s="11"/>
      <c r="CB511" s="11"/>
    </row>
    <row r="512" spans="68:80" ht="12.75">
      <c r="BP512" s="11"/>
      <c r="BS512" s="11"/>
      <c r="BV512" s="11"/>
      <c r="BY512" s="11"/>
      <c r="CB512" s="11"/>
    </row>
    <row r="513" spans="68:80" ht="12.75">
      <c r="BP513" s="11"/>
      <c r="BS513" s="11"/>
      <c r="BV513" s="11"/>
      <c r="BY513" s="11"/>
      <c r="CB513" s="11"/>
    </row>
    <row r="514" spans="68:80" ht="12.75">
      <c r="BP514" s="11"/>
      <c r="BS514" s="11"/>
      <c r="BV514" s="11"/>
      <c r="BY514" s="11"/>
      <c r="CB514" s="11"/>
    </row>
    <row r="515" spans="68:80" ht="12.75">
      <c r="BP515" s="11"/>
      <c r="BS515" s="11"/>
      <c r="BV515" s="11"/>
      <c r="BY515" s="11"/>
      <c r="CB515" s="11"/>
    </row>
    <row r="516" spans="68:80" ht="12.75">
      <c r="BP516" s="11"/>
      <c r="BS516" s="11"/>
      <c r="BV516" s="11"/>
      <c r="BY516" s="11"/>
      <c r="CB516" s="11"/>
    </row>
    <row r="517" spans="68:80" ht="12.75">
      <c r="BP517" s="11"/>
      <c r="BS517" s="11"/>
      <c r="BV517" s="11"/>
      <c r="BY517" s="11"/>
      <c r="CB517" s="11"/>
    </row>
    <row r="518" spans="68:80" ht="12.75">
      <c r="BP518" s="11"/>
      <c r="BS518" s="11"/>
      <c r="BV518" s="11"/>
      <c r="BY518" s="11"/>
      <c r="CB518" s="11"/>
    </row>
    <row r="519" spans="68:80" ht="12.75">
      <c r="BP519" s="11"/>
      <c r="BS519" s="11"/>
      <c r="BV519" s="11"/>
      <c r="BY519" s="11"/>
      <c r="CB519" s="11"/>
    </row>
    <row r="520" spans="68:80" ht="12.75">
      <c r="BP520" s="11"/>
      <c r="BS520" s="11"/>
      <c r="BV520" s="11"/>
      <c r="BY520" s="11"/>
      <c r="CB520" s="11"/>
    </row>
    <row r="521" spans="68:80" ht="12.75">
      <c r="BP521" s="11"/>
      <c r="BS521" s="11"/>
      <c r="BV521" s="11"/>
      <c r="BY521" s="11"/>
      <c r="CB521" s="11"/>
    </row>
    <row r="522" spans="68:80" ht="12.75">
      <c r="BP522" s="11"/>
      <c r="BS522" s="11"/>
      <c r="BV522" s="11"/>
      <c r="BY522" s="11"/>
      <c r="CB522" s="11"/>
    </row>
    <row r="523" spans="68:80" ht="12.75">
      <c r="BP523" s="11"/>
      <c r="BS523" s="11"/>
      <c r="BV523" s="11"/>
      <c r="BY523" s="11"/>
      <c r="CB523" s="11"/>
    </row>
    <row r="524" spans="68:80" ht="12.75">
      <c r="BP524" s="11"/>
      <c r="BS524" s="11"/>
      <c r="BV524" s="11"/>
      <c r="BY524" s="11"/>
      <c r="CB524" s="11"/>
    </row>
    <row r="525" spans="68:80" ht="12.75">
      <c r="BP525" s="11"/>
      <c r="BS525" s="11"/>
      <c r="BV525" s="11"/>
      <c r="BY525" s="11"/>
      <c r="CB525" s="11"/>
    </row>
    <row r="526" spans="68:80" ht="12.75">
      <c r="BP526" s="11"/>
      <c r="BS526" s="11"/>
      <c r="BV526" s="11"/>
      <c r="BY526" s="11"/>
      <c r="CB526" s="11"/>
    </row>
    <row r="527" spans="68:80" ht="12.75">
      <c r="BP527" s="11"/>
      <c r="BS527" s="11"/>
      <c r="BV527" s="11"/>
      <c r="BY527" s="11"/>
      <c r="CB527" s="11"/>
    </row>
    <row r="528" spans="68:80" ht="12.75">
      <c r="BP528" s="11"/>
      <c r="BS528" s="11"/>
      <c r="BV528" s="11"/>
      <c r="BY528" s="11"/>
      <c r="CB528" s="11"/>
    </row>
    <row r="529" spans="68:80" ht="12.75">
      <c r="BP529" s="11"/>
      <c r="BS529" s="11"/>
      <c r="BV529" s="11"/>
      <c r="BY529" s="11"/>
      <c r="CB529" s="11"/>
    </row>
    <row r="530" spans="68:80" ht="12.75">
      <c r="BP530" s="11"/>
      <c r="BS530" s="11"/>
      <c r="BV530" s="11"/>
      <c r="BY530" s="11"/>
      <c r="CB530" s="11"/>
    </row>
    <row r="531" spans="68:80" ht="12.75">
      <c r="BP531" s="11"/>
      <c r="BS531" s="11"/>
      <c r="BV531" s="11"/>
      <c r="BY531" s="11"/>
      <c r="CB531" s="11"/>
    </row>
    <row r="532" spans="68:80" ht="12.75">
      <c r="BP532" s="11"/>
      <c r="BS532" s="11"/>
      <c r="BV532" s="11"/>
      <c r="BY532" s="11"/>
      <c r="CB532" s="11"/>
    </row>
    <row r="533" spans="68:80" ht="12.75">
      <c r="BP533" s="11"/>
      <c r="BS533" s="11"/>
      <c r="BV533" s="11"/>
      <c r="BY533" s="11"/>
      <c r="CB533" s="11"/>
    </row>
    <row r="534" spans="68:80" ht="12.75">
      <c r="BP534" s="11"/>
      <c r="BS534" s="11"/>
      <c r="BV534" s="11"/>
      <c r="BY534" s="11"/>
      <c r="CB534" s="11"/>
    </row>
    <row r="535" spans="68:80" ht="12.75">
      <c r="BP535" s="11"/>
      <c r="BS535" s="11"/>
      <c r="BV535" s="11"/>
      <c r="BY535" s="11"/>
      <c r="CB535" s="11"/>
    </row>
    <row r="536" spans="68:80" ht="12.75">
      <c r="BP536" s="11"/>
      <c r="BS536" s="11"/>
      <c r="BV536" s="11"/>
      <c r="BY536" s="11"/>
      <c r="CB536" s="11"/>
    </row>
    <row r="537" spans="68:80" ht="12.75">
      <c r="BP537" s="11"/>
      <c r="BS537" s="11"/>
      <c r="BV537" s="11"/>
      <c r="BY537" s="11"/>
      <c r="CB537" s="11"/>
    </row>
    <row r="538" spans="68:80" ht="12.75">
      <c r="BP538" s="11"/>
      <c r="BS538" s="11"/>
      <c r="BV538" s="11"/>
      <c r="BY538" s="11"/>
      <c r="CB538" s="11"/>
    </row>
    <row r="539" spans="68:80" ht="12.75">
      <c r="BP539" s="11"/>
      <c r="BS539" s="11"/>
      <c r="BV539" s="11"/>
      <c r="BY539" s="11"/>
      <c r="CB539" s="11"/>
    </row>
    <row r="540" spans="68:80" ht="12.75">
      <c r="BP540" s="11"/>
      <c r="BS540" s="11"/>
      <c r="BV540" s="11"/>
      <c r="BY540" s="11"/>
      <c r="CB540" s="11"/>
    </row>
    <row r="541" spans="68:80" ht="12.75">
      <c r="BP541" s="11"/>
      <c r="BS541" s="11"/>
      <c r="BV541" s="11"/>
      <c r="BY541" s="11"/>
      <c r="CB541" s="11"/>
    </row>
    <row r="542" spans="68:80" ht="12.75">
      <c r="BP542" s="11"/>
      <c r="BS542" s="11"/>
      <c r="BV542" s="11"/>
      <c r="BY542" s="11"/>
      <c r="CB542" s="11"/>
    </row>
    <row r="543" spans="68:80" ht="12.75">
      <c r="BP543" s="11"/>
      <c r="BS543" s="11"/>
      <c r="BV543" s="11"/>
      <c r="BY543" s="11"/>
      <c r="CB543" s="11"/>
    </row>
    <row r="544" spans="68:80" ht="12.75">
      <c r="BP544" s="11"/>
      <c r="BS544" s="11"/>
      <c r="BV544" s="11"/>
      <c r="BY544" s="11"/>
      <c r="CB544" s="11"/>
    </row>
    <row r="545" spans="68:80" ht="12.75">
      <c r="BP545" s="11"/>
      <c r="BS545" s="11"/>
      <c r="BV545" s="11"/>
      <c r="BY545" s="11"/>
      <c r="CB545" s="11"/>
    </row>
    <row r="546" spans="68:80" ht="12.75">
      <c r="BP546" s="11"/>
      <c r="BS546" s="11"/>
      <c r="BV546" s="11"/>
      <c r="BY546" s="11"/>
      <c r="CB546" s="11"/>
    </row>
    <row r="547" spans="68:80" ht="12.75">
      <c r="BP547" s="11"/>
      <c r="BS547" s="11"/>
      <c r="BV547" s="11"/>
      <c r="BY547" s="11"/>
      <c r="CB547" s="11"/>
    </row>
    <row r="548" spans="68:80" ht="12.75">
      <c r="BP548" s="11"/>
      <c r="BS548" s="11"/>
      <c r="BV548" s="11"/>
      <c r="BY548" s="11"/>
      <c r="CB548" s="11"/>
    </row>
    <row r="549" spans="68:80" ht="12.75">
      <c r="BP549" s="11"/>
      <c r="BS549" s="11"/>
      <c r="BV549" s="11"/>
      <c r="BY549" s="11"/>
      <c r="CB549" s="11"/>
    </row>
    <row r="550" spans="68:80" ht="12.75">
      <c r="BP550" s="11"/>
      <c r="BS550" s="11"/>
      <c r="BV550" s="11"/>
      <c r="BY550" s="11"/>
      <c r="CB550" s="11"/>
    </row>
    <row r="551" spans="68:80" ht="12.75">
      <c r="BP551" s="11"/>
      <c r="BS551" s="11"/>
      <c r="BV551" s="11"/>
      <c r="BY551" s="11"/>
      <c r="CB551" s="11"/>
    </row>
    <row r="552" spans="68:80" ht="12.75">
      <c r="BP552" s="11"/>
      <c r="BS552" s="11"/>
      <c r="BV552" s="11"/>
      <c r="BY552" s="11"/>
      <c r="CB552" s="11"/>
    </row>
    <row r="553" spans="68:80" ht="12.75">
      <c r="BP553" s="11"/>
      <c r="BS553" s="11"/>
      <c r="BV553" s="11"/>
      <c r="BY553" s="11"/>
      <c r="CB553" s="11"/>
    </row>
    <row r="554" spans="68:80" ht="12.75">
      <c r="BP554" s="11"/>
      <c r="BS554" s="11"/>
      <c r="BV554" s="11"/>
      <c r="BY554" s="11"/>
      <c r="CB554" s="11"/>
    </row>
    <row r="555" spans="68:80" ht="12.75">
      <c r="BP555" s="11"/>
      <c r="BS555" s="11"/>
      <c r="BV555" s="11"/>
      <c r="BY555" s="11"/>
      <c r="CB555" s="11"/>
    </row>
    <row r="556" spans="68:80" ht="12.75">
      <c r="BP556" s="11"/>
      <c r="BS556" s="11"/>
      <c r="BV556" s="11"/>
      <c r="BY556" s="11"/>
      <c r="CB556" s="11"/>
    </row>
    <row r="557" spans="68:80" ht="12.75">
      <c r="BP557" s="11"/>
      <c r="BS557" s="11"/>
      <c r="BV557" s="11"/>
      <c r="BY557" s="11"/>
      <c r="CB557" s="11"/>
    </row>
    <row r="558" spans="68:80" ht="12.75">
      <c r="BP558" s="11"/>
      <c r="BS558" s="11"/>
      <c r="BV558" s="11"/>
      <c r="BY558" s="11"/>
      <c r="CB558" s="11"/>
    </row>
    <row r="559" spans="68:80" ht="12.75">
      <c r="BP559" s="11"/>
      <c r="BS559" s="11"/>
      <c r="BV559" s="11"/>
      <c r="BY559" s="11"/>
      <c r="CB559" s="11"/>
    </row>
    <row r="560" spans="68:80" ht="12.75">
      <c r="BP560" s="11"/>
      <c r="BS560" s="11"/>
      <c r="BV560" s="11"/>
      <c r="BY560" s="11"/>
      <c r="CB560" s="11"/>
    </row>
    <row r="561" spans="68:80" ht="12.75">
      <c r="BP561" s="11"/>
      <c r="BS561" s="11"/>
      <c r="BV561" s="11"/>
      <c r="BY561" s="11"/>
      <c r="CB561" s="11"/>
    </row>
    <row r="562" spans="68:80" ht="12.75">
      <c r="BP562" s="11"/>
      <c r="BS562" s="11"/>
      <c r="BV562" s="11"/>
      <c r="BY562" s="11"/>
      <c r="CB562" s="11"/>
    </row>
    <row r="563" spans="68:80" ht="12.75">
      <c r="BP563" s="11"/>
      <c r="BS563" s="11"/>
      <c r="BV563" s="11"/>
      <c r="BY563" s="11"/>
      <c r="CB563" s="11"/>
    </row>
    <row r="564" spans="68:80" ht="12.75">
      <c r="BP564" s="11"/>
      <c r="BS564" s="11"/>
      <c r="BV564" s="11"/>
      <c r="BY564" s="11"/>
      <c r="CB564" s="11"/>
    </row>
    <row r="565" spans="68:80" ht="12.75">
      <c r="BP565" s="11"/>
      <c r="BS565" s="11"/>
      <c r="BV565" s="11"/>
      <c r="BY565" s="11"/>
      <c r="CB565" s="11"/>
    </row>
    <row r="566" spans="68:80" ht="12.75">
      <c r="BP566" s="11"/>
      <c r="BS566" s="11"/>
      <c r="BV566" s="11"/>
      <c r="BY566" s="11"/>
      <c r="CB566" s="11"/>
    </row>
    <row r="567" spans="68:80" ht="12.75">
      <c r="BP567" s="11"/>
      <c r="BS567" s="11"/>
      <c r="BV567" s="11"/>
      <c r="BY567" s="11"/>
      <c r="CB567" s="11"/>
    </row>
    <row r="568" spans="68:80" ht="12.75">
      <c r="BP568" s="11"/>
      <c r="BS568" s="11"/>
      <c r="BV568" s="11"/>
      <c r="BY568" s="11"/>
      <c r="CB568" s="11"/>
    </row>
    <row r="569" spans="68:80" ht="12.75">
      <c r="BP569" s="11"/>
      <c r="BS569" s="11"/>
      <c r="BV569" s="11"/>
      <c r="BY569" s="11"/>
      <c r="CB569" s="11"/>
    </row>
    <row r="570" spans="68:80" ht="12.75">
      <c r="BP570" s="11"/>
      <c r="BS570" s="11"/>
      <c r="BV570" s="11"/>
      <c r="BY570" s="11"/>
      <c r="CB570" s="11"/>
    </row>
    <row r="571" spans="68:80" ht="12.75">
      <c r="BP571" s="11"/>
      <c r="BS571" s="11"/>
      <c r="BV571" s="11"/>
      <c r="BY571" s="11"/>
      <c r="CB571" s="11"/>
    </row>
    <row r="572" spans="68:80" ht="12.75">
      <c r="BP572" s="11"/>
      <c r="BS572" s="11"/>
      <c r="BV572" s="11"/>
      <c r="BY572" s="11"/>
      <c r="CB572" s="11"/>
    </row>
    <row r="573" spans="68:80" ht="12.75">
      <c r="BP573" s="11"/>
      <c r="BS573" s="11"/>
      <c r="BV573" s="11"/>
      <c r="BY573" s="11"/>
      <c r="CB573" s="11"/>
    </row>
    <row r="574" spans="68:80" ht="12.75">
      <c r="BP574" s="11"/>
      <c r="BS574" s="11"/>
      <c r="BV574" s="11"/>
      <c r="BY574" s="11"/>
      <c r="CB574" s="11"/>
    </row>
    <row r="575" spans="68:80" ht="12.75">
      <c r="BP575" s="11"/>
      <c r="BS575" s="11"/>
      <c r="BV575" s="11"/>
      <c r="BY575" s="11"/>
      <c r="CB575" s="11"/>
    </row>
    <row r="576" spans="68:80" ht="12.75">
      <c r="BP576" s="11"/>
      <c r="BS576" s="11"/>
      <c r="BV576" s="11"/>
      <c r="BY576" s="11"/>
      <c r="CB576" s="11"/>
    </row>
    <row r="577" spans="68:80" ht="12.75">
      <c r="BP577" s="11"/>
      <c r="BS577" s="11"/>
      <c r="BV577" s="11"/>
      <c r="BY577" s="11"/>
      <c r="CB577" s="11"/>
    </row>
    <row r="578" spans="68:80" ht="12.75">
      <c r="BP578" s="11"/>
      <c r="BS578" s="11"/>
      <c r="BV578" s="11"/>
      <c r="BY578" s="11"/>
      <c r="CB578" s="11"/>
    </row>
    <row r="579" spans="68:80" ht="12.75">
      <c r="BP579" s="11"/>
      <c r="BS579" s="11"/>
      <c r="BV579" s="11"/>
      <c r="BY579" s="11"/>
      <c r="CB579" s="11"/>
    </row>
    <row r="580" spans="68:80" ht="12.75">
      <c r="BP580" s="11"/>
      <c r="BS580" s="11"/>
      <c r="BV580" s="11"/>
      <c r="BY580" s="11"/>
      <c r="CB580" s="11"/>
    </row>
    <row r="581" spans="68:80" ht="12.75">
      <c r="BP581" s="11"/>
      <c r="BS581" s="11"/>
      <c r="BV581" s="11"/>
      <c r="BY581" s="11"/>
      <c r="CB581" s="11"/>
    </row>
    <row r="582" spans="68:80" ht="12.75">
      <c r="BP582" s="11"/>
      <c r="BS582" s="11"/>
      <c r="BV582" s="11"/>
      <c r="BY582" s="11"/>
      <c r="CB582" s="11"/>
    </row>
    <row r="583" spans="68:80" ht="12.75">
      <c r="BP583" s="11"/>
      <c r="BS583" s="11"/>
      <c r="BV583" s="11"/>
      <c r="BY583" s="11"/>
      <c r="CB583" s="11"/>
    </row>
    <row r="584" spans="68:80" ht="12.75">
      <c r="BP584" s="11"/>
      <c r="BS584" s="11"/>
      <c r="BV584" s="11"/>
      <c r="BY584" s="11"/>
      <c r="CB584" s="11"/>
    </row>
    <row r="585" spans="68:80" ht="12.75">
      <c r="BP585" s="11"/>
      <c r="BS585" s="11"/>
      <c r="BV585" s="11"/>
      <c r="BY585" s="11"/>
      <c r="CB585" s="11"/>
    </row>
    <row r="586" spans="68:80" ht="12.75">
      <c r="BP586" s="11"/>
      <c r="BS586" s="11"/>
      <c r="BV586" s="11"/>
      <c r="BY586" s="11"/>
      <c r="CB586" s="11"/>
    </row>
    <row r="587" spans="68:80" ht="12.75">
      <c r="BP587" s="11"/>
      <c r="BS587" s="11"/>
      <c r="BV587" s="11"/>
      <c r="BY587" s="11"/>
      <c r="CB587" s="11"/>
    </row>
    <row r="588" spans="68:80" ht="12.75">
      <c r="BP588" s="11"/>
      <c r="BS588" s="11"/>
      <c r="BV588" s="11"/>
      <c r="BY588" s="11"/>
      <c r="CB588" s="11"/>
    </row>
    <row r="589" spans="68:80" ht="12.75">
      <c r="BP589" s="11"/>
      <c r="BS589" s="11"/>
      <c r="BV589" s="11"/>
      <c r="BY589" s="11"/>
      <c r="CB589" s="11"/>
    </row>
    <row r="590" spans="68:80" ht="12.75">
      <c r="BP590" s="11"/>
      <c r="BS590" s="11"/>
      <c r="BV590" s="11"/>
      <c r="BY590" s="11"/>
      <c r="CB590" s="11"/>
    </row>
    <row r="591" spans="68:80" ht="12.75">
      <c r="BP591" s="11"/>
      <c r="BS591" s="11"/>
      <c r="BV591" s="11"/>
      <c r="BY591" s="11"/>
      <c r="CB591" s="11"/>
    </row>
    <row r="592" spans="68:80" ht="12.75">
      <c r="BP592" s="11"/>
      <c r="BS592" s="11"/>
      <c r="BV592" s="11"/>
      <c r="BY592" s="11"/>
      <c r="CB592" s="11"/>
    </row>
    <row r="593" spans="68:80" ht="12.75">
      <c r="BP593" s="11"/>
      <c r="BS593" s="11"/>
      <c r="BV593" s="11"/>
      <c r="BY593" s="11"/>
      <c r="CB593" s="11"/>
    </row>
    <row r="594" spans="68:80" ht="12.75">
      <c r="BP594" s="11"/>
      <c r="BS594" s="11"/>
      <c r="BV594" s="11"/>
      <c r="BY594" s="11"/>
      <c r="CB594" s="11"/>
    </row>
    <row r="595" spans="68:80" ht="12.75">
      <c r="BP595" s="11"/>
      <c r="BS595" s="11"/>
      <c r="BV595" s="11"/>
      <c r="BY595" s="11"/>
      <c r="CB595" s="11"/>
    </row>
    <row r="596" spans="68:80" ht="12.75">
      <c r="BP596" s="11"/>
      <c r="BS596" s="11"/>
      <c r="BV596" s="11"/>
      <c r="BY596" s="11"/>
      <c r="CB596" s="11"/>
    </row>
    <row r="597" spans="68:80" ht="12.75">
      <c r="BP597" s="11"/>
      <c r="BS597" s="11"/>
      <c r="BV597" s="11"/>
      <c r="BY597" s="11"/>
      <c r="CB597" s="11"/>
    </row>
    <row r="598" spans="68:80" ht="12.75">
      <c r="BP598" s="11"/>
      <c r="BS598" s="11"/>
      <c r="BV598" s="11"/>
      <c r="BY598" s="11"/>
      <c r="CB598" s="11"/>
    </row>
    <row r="599" spans="68:80" ht="12.75">
      <c r="BP599" s="11"/>
      <c r="BS599" s="11"/>
      <c r="BV599" s="11"/>
      <c r="BY599" s="11"/>
      <c r="CB599" s="11"/>
    </row>
    <row r="600" spans="68:80" ht="12.75">
      <c r="BP600" s="11"/>
      <c r="BS600" s="11"/>
      <c r="BV600" s="11"/>
      <c r="BY600" s="11"/>
      <c r="CB600" s="11"/>
    </row>
    <row r="601" spans="68:80" ht="12.75">
      <c r="BP601" s="11"/>
      <c r="BS601" s="11"/>
      <c r="BV601" s="11"/>
      <c r="BY601" s="11"/>
      <c r="CB601" s="11"/>
    </row>
    <row r="602" spans="68:80" ht="12.75">
      <c r="BP602" s="11"/>
      <c r="BS602" s="11"/>
      <c r="BV602" s="11"/>
      <c r="BY602" s="11"/>
      <c r="CB602" s="11"/>
    </row>
    <row r="603" spans="68:80" ht="12.75">
      <c r="BP603" s="11"/>
      <c r="BS603" s="11"/>
      <c r="BV603" s="11"/>
      <c r="BY603" s="11"/>
      <c r="CB603" s="11"/>
    </row>
    <row r="604" spans="68:80" ht="12.75">
      <c r="BP604" s="11"/>
      <c r="BS604" s="11"/>
      <c r="BV604" s="11"/>
      <c r="BY604" s="11"/>
      <c r="CB604" s="11"/>
    </row>
    <row r="605" spans="68:80" ht="12.75">
      <c r="BP605" s="11"/>
      <c r="BS605" s="11"/>
      <c r="BV605" s="11"/>
      <c r="BY605" s="11"/>
      <c r="CB605" s="11"/>
    </row>
    <row r="606" spans="68:80" ht="12.75">
      <c r="BP606" s="11"/>
      <c r="BS606" s="11"/>
      <c r="BV606" s="11"/>
      <c r="BY606" s="11"/>
      <c r="CB606" s="11"/>
    </row>
    <row r="607" spans="68:80" ht="12.75">
      <c r="BP607" s="11"/>
      <c r="BS607" s="11"/>
      <c r="BV607" s="11"/>
      <c r="BY607" s="11"/>
      <c r="CB607" s="11"/>
    </row>
    <row r="608" spans="68:80" ht="12.75">
      <c r="BP608" s="11"/>
      <c r="BS608" s="11"/>
      <c r="BV608" s="11"/>
      <c r="BY608" s="11"/>
      <c r="CB608" s="11"/>
    </row>
    <row r="609" spans="68:80" ht="12.75">
      <c r="BP609" s="11"/>
      <c r="BS609" s="11"/>
      <c r="BV609" s="11"/>
      <c r="BY609" s="11"/>
      <c r="CB609" s="11"/>
    </row>
    <row r="610" spans="68:80" ht="12.75">
      <c r="BP610" s="11"/>
      <c r="BS610" s="11"/>
      <c r="BV610" s="11"/>
      <c r="BY610" s="11"/>
      <c r="CB610" s="11"/>
    </row>
    <row r="611" spans="68:80" ht="12.75">
      <c r="BP611" s="11"/>
      <c r="BS611" s="11"/>
      <c r="BV611" s="11"/>
      <c r="BY611" s="11"/>
      <c r="CB611" s="11"/>
    </row>
    <row r="612" spans="68:80" ht="12.75">
      <c r="BP612" s="11"/>
      <c r="BS612" s="11"/>
      <c r="BV612" s="11"/>
      <c r="BY612" s="11"/>
      <c r="CB612" s="11"/>
    </row>
    <row r="613" spans="68:80" ht="12.75">
      <c r="BP613" s="11"/>
      <c r="BS613" s="11"/>
      <c r="BV613" s="11"/>
      <c r="BY613" s="11"/>
      <c r="CB613" s="11"/>
    </row>
    <row r="614" spans="68:80" ht="12.75">
      <c r="BP614" s="11"/>
      <c r="BS614" s="11"/>
      <c r="BV614" s="11"/>
      <c r="BY614" s="11"/>
      <c r="CB614" s="11"/>
    </row>
    <row r="615" spans="68:80" ht="12.75">
      <c r="BP615" s="11"/>
      <c r="BS615" s="11"/>
      <c r="BV615" s="11"/>
      <c r="BY615" s="11"/>
      <c r="CB615" s="11"/>
    </row>
    <row r="616" spans="68:80" ht="12.75">
      <c r="BP616" s="11"/>
      <c r="BS616" s="11"/>
      <c r="BV616" s="11"/>
      <c r="BY616" s="11"/>
      <c r="CB616" s="11"/>
    </row>
    <row r="617" spans="68:80" ht="12.75">
      <c r="BP617" s="11"/>
      <c r="BS617" s="11"/>
      <c r="BV617" s="11"/>
      <c r="BY617" s="11"/>
      <c r="CB617" s="11"/>
    </row>
    <row r="618" spans="68:80" ht="12.75">
      <c r="BP618" s="11"/>
      <c r="BS618" s="11"/>
      <c r="BV618" s="11"/>
      <c r="BY618" s="11"/>
      <c r="CB618" s="11"/>
    </row>
    <row r="619" spans="68:80" ht="12.75">
      <c r="BP619" s="11"/>
      <c r="BS619" s="11"/>
      <c r="BV619" s="11"/>
      <c r="BY619" s="11"/>
      <c r="CB619" s="11"/>
    </row>
    <row r="620" spans="68:80" ht="12.75">
      <c r="BP620" s="11"/>
      <c r="BS620" s="11"/>
      <c r="BV620" s="11"/>
      <c r="BY620" s="11"/>
      <c r="CB620" s="11"/>
    </row>
    <row r="621" spans="68:80" ht="12.75">
      <c r="BP621" s="11"/>
      <c r="BS621" s="11"/>
      <c r="BV621" s="11"/>
      <c r="BY621" s="11"/>
      <c r="CB621" s="11"/>
    </row>
    <row r="622" spans="68:80" ht="12.75">
      <c r="BP622" s="11"/>
      <c r="BS622" s="11"/>
      <c r="BV622" s="11"/>
      <c r="BY622" s="11"/>
      <c r="CB622" s="11"/>
    </row>
    <row r="623" spans="68:80" ht="12.75">
      <c r="BP623" s="11"/>
      <c r="BS623" s="11"/>
      <c r="BV623" s="11"/>
      <c r="BY623" s="11"/>
      <c r="CB623" s="11"/>
    </row>
    <row r="624" spans="68:80" ht="12.75">
      <c r="BP624" s="11"/>
      <c r="BS624" s="11"/>
      <c r="BV624" s="11"/>
      <c r="BY624" s="11"/>
      <c r="CB624" s="11"/>
    </row>
    <row r="625" spans="68:80" ht="12.75">
      <c r="BP625" s="11"/>
      <c r="BS625" s="11"/>
      <c r="BV625" s="11"/>
      <c r="BY625" s="11"/>
      <c r="CB625" s="11"/>
    </row>
    <row r="626" spans="68:80" ht="12.75">
      <c r="BP626" s="11"/>
      <c r="BS626" s="11"/>
      <c r="BV626" s="11"/>
      <c r="BY626" s="11"/>
      <c r="CB626" s="11"/>
    </row>
    <row r="627" spans="68:80" ht="12.75">
      <c r="BP627" s="11"/>
      <c r="BS627" s="11"/>
      <c r="BV627" s="11"/>
      <c r="BY627" s="11"/>
      <c r="CB627" s="11"/>
    </row>
    <row r="628" spans="68:80" ht="12.75">
      <c r="BP628" s="11"/>
      <c r="BS628" s="11"/>
      <c r="BV628" s="11"/>
      <c r="BY628" s="11"/>
      <c r="CB628" s="11"/>
    </row>
    <row r="629" spans="68:80" ht="12.75">
      <c r="BP629" s="11"/>
      <c r="BS629" s="11"/>
      <c r="BV629" s="11"/>
      <c r="BY629" s="11"/>
      <c r="CB629" s="11"/>
    </row>
    <row r="630" spans="68:80" ht="12.75">
      <c r="BP630" s="11"/>
      <c r="BS630" s="11"/>
      <c r="BV630" s="11"/>
      <c r="BY630" s="11"/>
      <c r="CB630" s="11"/>
    </row>
    <row r="631" spans="68:80" ht="12.75">
      <c r="BP631" s="11"/>
      <c r="BS631" s="11"/>
      <c r="BV631" s="11"/>
      <c r="BY631" s="11"/>
      <c r="CB631" s="11"/>
    </row>
    <row r="632" spans="68:80" ht="12.75">
      <c r="BP632" s="11"/>
      <c r="BS632" s="11"/>
      <c r="BV632" s="11"/>
      <c r="BY632" s="11"/>
      <c r="CB632" s="11"/>
    </row>
    <row r="633" spans="68:80" ht="12.75">
      <c r="BP633" s="11"/>
      <c r="BS633" s="11"/>
      <c r="BV633" s="11"/>
      <c r="BY633" s="11"/>
      <c r="CB633" s="11"/>
    </row>
    <row r="634" spans="68:80" ht="12.75">
      <c r="BP634" s="11"/>
      <c r="BS634" s="11"/>
      <c r="BV634" s="11"/>
      <c r="BY634" s="11"/>
      <c r="CB634" s="11"/>
    </row>
    <row r="635" spans="68:80" ht="12.75">
      <c r="BP635" s="11"/>
      <c r="BS635" s="11"/>
      <c r="BV635" s="11"/>
      <c r="BY635" s="11"/>
      <c r="CB635" s="11"/>
    </row>
    <row r="636" spans="68:80" ht="12.75">
      <c r="BP636" s="11"/>
      <c r="BS636" s="11"/>
      <c r="BV636" s="11"/>
      <c r="BY636" s="11"/>
      <c r="CB636" s="11"/>
    </row>
    <row r="637" spans="68:80" ht="12.75">
      <c r="BP637" s="11"/>
      <c r="BS637" s="11"/>
      <c r="BV637" s="11"/>
      <c r="BY637" s="11"/>
      <c r="CB637" s="11"/>
    </row>
    <row r="638" spans="68:80" ht="12.75">
      <c r="BP638" s="11"/>
      <c r="BS638" s="11"/>
      <c r="BV638" s="11"/>
      <c r="BY638" s="11"/>
      <c r="CB638" s="11"/>
    </row>
    <row r="639" spans="68:80" ht="12.75">
      <c r="BP639" s="11"/>
      <c r="BS639" s="11"/>
      <c r="BV639" s="11"/>
      <c r="BY639" s="11"/>
      <c r="CB639" s="11"/>
    </row>
    <row r="640" spans="68:80" ht="12.75">
      <c r="BP640" s="11"/>
      <c r="BS640" s="11"/>
      <c r="BV640" s="11"/>
      <c r="BY640" s="11"/>
      <c r="CB640" s="11"/>
    </row>
    <row r="641" spans="68:80" ht="12.75">
      <c r="BP641" s="11"/>
      <c r="BS641" s="11"/>
      <c r="BV641" s="11"/>
      <c r="BY641" s="11"/>
      <c r="CB641" s="11"/>
    </row>
    <row r="642" spans="68:80" ht="12.75">
      <c r="BP642" s="11"/>
      <c r="BS642" s="11"/>
      <c r="BV642" s="11"/>
      <c r="BY642" s="11"/>
      <c r="CB642" s="11"/>
    </row>
    <row r="643" spans="68:80" ht="12.75">
      <c r="BP643" s="11"/>
      <c r="BS643" s="11"/>
      <c r="BV643" s="11"/>
      <c r="BY643" s="11"/>
      <c r="CB643" s="11"/>
    </row>
    <row r="644" spans="68:80" ht="12.75">
      <c r="BP644" s="11"/>
      <c r="BS644" s="11"/>
      <c r="BV644" s="11"/>
      <c r="BY644" s="11"/>
      <c r="CB644" s="11"/>
    </row>
    <row r="645" spans="68:80" ht="12.75">
      <c r="BP645" s="11"/>
      <c r="BS645" s="11"/>
      <c r="BV645" s="11"/>
      <c r="BY645" s="11"/>
      <c r="CB645" s="11"/>
    </row>
    <row r="646" spans="68:80" ht="12.75">
      <c r="BP646" s="11"/>
      <c r="BS646" s="11"/>
      <c r="BV646" s="11"/>
      <c r="BY646" s="11"/>
      <c r="CB646" s="11"/>
    </row>
    <row r="647" spans="68:80" ht="12.75">
      <c r="BP647" s="11"/>
      <c r="BS647" s="11"/>
      <c r="BV647" s="11"/>
      <c r="BY647" s="11"/>
      <c r="CB647" s="11"/>
    </row>
    <row r="648" spans="68:80" ht="12.75">
      <c r="BP648" s="11"/>
      <c r="BS648" s="11"/>
      <c r="BV648" s="11"/>
      <c r="BY648" s="11"/>
      <c r="CB648" s="11"/>
    </row>
    <row r="649" spans="68:80" ht="12.75">
      <c r="BP649" s="11"/>
      <c r="BS649" s="11"/>
      <c r="BV649" s="11"/>
      <c r="BY649" s="11"/>
      <c r="CB649" s="11"/>
    </row>
    <row r="650" spans="68:80" ht="12.75">
      <c r="BP650" s="11"/>
      <c r="BS650" s="11"/>
      <c r="BV650" s="11"/>
      <c r="BY650" s="11"/>
      <c r="CB650" s="11"/>
    </row>
    <row r="651" spans="68:80" ht="12.75">
      <c r="BP651" s="11"/>
      <c r="BS651" s="11"/>
      <c r="BV651" s="11"/>
      <c r="BY651" s="11"/>
      <c r="CB651" s="11"/>
    </row>
    <row r="652" spans="68:80" ht="12.75">
      <c r="BP652" s="11"/>
      <c r="BS652" s="11"/>
      <c r="BV652" s="11"/>
      <c r="BY652" s="11"/>
      <c r="CB652" s="11"/>
    </row>
    <row r="653" spans="68:80" ht="12.75">
      <c r="BP653" s="11"/>
      <c r="BS653" s="11"/>
      <c r="BV653" s="11"/>
      <c r="BY653" s="11"/>
      <c r="CB653" s="11"/>
    </row>
    <row r="654" spans="68:80" ht="12.75">
      <c r="BP654" s="11"/>
      <c r="BS654" s="11"/>
      <c r="BV654" s="11"/>
      <c r="BY654" s="11"/>
      <c r="CB654" s="11"/>
    </row>
    <row r="655" spans="68:80" ht="12.75">
      <c r="BP655" s="11"/>
      <c r="BS655" s="11"/>
      <c r="BV655" s="11"/>
      <c r="BY655" s="11"/>
      <c r="CB655" s="11"/>
    </row>
    <row r="656" spans="68:80" ht="12.75">
      <c r="BP656" s="11"/>
      <c r="BS656" s="11"/>
      <c r="BV656" s="11"/>
      <c r="BY656" s="11"/>
      <c r="CB656" s="11"/>
    </row>
    <row r="657" spans="68:80" ht="12.75">
      <c r="BP657" s="11"/>
      <c r="BS657" s="11"/>
      <c r="BV657" s="11"/>
      <c r="BY657" s="11"/>
      <c r="CB657" s="11"/>
    </row>
    <row r="658" spans="68:80" ht="12.75">
      <c r="BP658" s="11"/>
      <c r="BS658" s="11"/>
      <c r="BV658" s="11"/>
      <c r="BY658" s="11"/>
      <c r="CB658" s="11"/>
    </row>
    <row r="659" spans="68:80" ht="12.75">
      <c r="BP659" s="11"/>
      <c r="BS659" s="11"/>
      <c r="BV659" s="11"/>
      <c r="BY659" s="11"/>
      <c r="CB659" s="11"/>
    </row>
    <row r="660" spans="68:80" ht="12.75">
      <c r="BP660" s="11"/>
      <c r="BS660" s="11"/>
      <c r="BV660" s="11"/>
      <c r="BY660" s="11"/>
      <c r="CB660" s="11"/>
    </row>
    <row r="661" spans="68:80" ht="12.75">
      <c r="BP661" s="11"/>
      <c r="BS661" s="11"/>
      <c r="BV661" s="11"/>
      <c r="BY661" s="11"/>
      <c r="CB661" s="11"/>
    </row>
    <row r="662" spans="68:80" ht="12.75">
      <c r="BP662" s="11"/>
      <c r="BS662" s="11"/>
      <c r="BV662" s="11"/>
      <c r="BY662" s="11"/>
      <c r="CB662" s="11"/>
    </row>
    <row r="663" spans="68:80" ht="12.75">
      <c r="BP663" s="11"/>
      <c r="BS663" s="11"/>
      <c r="BV663" s="11"/>
      <c r="BY663" s="11"/>
      <c r="CB663" s="11"/>
    </row>
    <row r="664" spans="68:80" ht="12.75">
      <c r="BP664" s="11"/>
      <c r="BS664" s="11"/>
      <c r="BV664" s="11"/>
      <c r="BY664" s="11"/>
      <c r="CB664" s="11"/>
    </row>
    <row r="665" spans="68:80" ht="12.75">
      <c r="BP665" s="11"/>
      <c r="BS665" s="11"/>
      <c r="BV665" s="11"/>
      <c r="BY665" s="11"/>
      <c r="CB665" s="11"/>
    </row>
    <row r="666" spans="68:80" ht="12.75">
      <c r="BP666" s="11"/>
      <c r="BS666" s="11"/>
      <c r="BV666" s="11"/>
      <c r="BY666" s="11"/>
      <c r="CB666" s="11"/>
    </row>
    <row r="667" spans="68:80" ht="12.75">
      <c r="BP667" s="11"/>
      <c r="BS667" s="11"/>
      <c r="BV667" s="11"/>
      <c r="BY667" s="11"/>
      <c r="CB667" s="11"/>
    </row>
    <row r="668" spans="68:80" ht="12.75">
      <c r="BP668" s="11"/>
      <c r="BS668" s="11"/>
      <c r="BV668" s="11"/>
      <c r="BY668" s="11"/>
      <c r="CB668" s="11"/>
    </row>
    <row r="669" spans="68:80" ht="12.75">
      <c r="BP669" s="11"/>
      <c r="BS669" s="11"/>
      <c r="BV669" s="11"/>
      <c r="BY669" s="11"/>
      <c r="CB669" s="11"/>
    </row>
    <row r="670" spans="68:80" ht="12.75">
      <c r="BP670" s="11"/>
      <c r="BS670" s="11"/>
      <c r="BV670" s="11"/>
      <c r="BY670" s="11"/>
      <c r="CB670" s="11"/>
    </row>
    <row r="671" spans="68:80" ht="12.75">
      <c r="BP671" s="11"/>
      <c r="BS671" s="11"/>
      <c r="BV671" s="11"/>
      <c r="BY671" s="11"/>
      <c r="CB671" s="11"/>
    </row>
    <row r="672" spans="68:80" ht="12.75">
      <c r="BP672" s="11"/>
      <c r="BS672" s="11"/>
      <c r="BV672" s="11"/>
      <c r="BY672" s="11"/>
      <c r="CB672" s="11"/>
    </row>
    <row r="673" spans="68:80" ht="12.75">
      <c r="BP673" s="11"/>
      <c r="BS673" s="11"/>
      <c r="BV673" s="11"/>
      <c r="BY673" s="11"/>
      <c r="CB673" s="11"/>
    </row>
    <row r="674" spans="68:80" ht="12.75">
      <c r="BP674" s="11"/>
      <c r="BS674" s="11"/>
      <c r="BV674" s="11"/>
      <c r="BY674" s="11"/>
      <c r="CB674" s="11"/>
    </row>
    <row r="675" spans="68:80" ht="12.75">
      <c r="BP675" s="11"/>
      <c r="BS675" s="11"/>
      <c r="BV675" s="11"/>
      <c r="BY675" s="11"/>
      <c r="CB675" s="11"/>
    </row>
    <row r="676" spans="68:80" ht="12.75">
      <c r="BP676" s="11"/>
      <c r="BS676" s="11"/>
      <c r="BV676" s="11"/>
      <c r="BY676" s="11"/>
      <c r="CB676" s="11"/>
    </row>
    <row r="677" spans="68:80" ht="12.75">
      <c r="BP677" s="11"/>
      <c r="BS677" s="11"/>
      <c r="BV677" s="11"/>
      <c r="BY677" s="11"/>
      <c r="CB677" s="11"/>
    </row>
    <row r="678" spans="68:80" ht="12.75">
      <c r="BP678" s="11"/>
      <c r="BS678" s="11"/>
      <c r="BV678" s="11"/>
      <c r="BY678" s="11"/>
      <c r="CB678" s="11"/>
    </row>
    <row r="679" spans="68:80" ht="12.75">
      <c r="BP679" s="11"/>
      <c r="BS679" s="11"/>
      <c r="BV679" s="11"/>
      <c r="BY679" s="11"/>
      <c r="CB679" s="11"/>
    </row>
    <row r="680" spans="68:80" ht="12.75">
      <c r="BP680" s="11"/>
      <c r="BS680" s="11"/>
      <c r="BV680" s="11"/>
      <c r="BY680" s="11"/>
      <c r="CB680" s="11"/>
    </row>
    <row r="681" spans="68:80" ht="12.75">
      <c r="BP681" s="11"/>
      <c r="BS681" s="11"/>
      <c r="BV681" s="11"/>
      <c r="BY681" s="11"/>
      <c r="CB681" s="11"/>
    </row>
    <row r="682" spans="68:80" ht="12.75">
      <c r="BP682" s="11"/>
      <c r="BS682" s="11"/>
      <c r="BV682" s="11"/>
      <c r="BY682" s="11"/>
      <c r="CB682" s="11"/>
    </row>
    <row r="683" spans="68:80" ht="12.75">
      <c r="BP683" s="11"/>
      <c r="BS683" s="11"/>
      <c r="BV683" s="11"/>
      <c r="BY683" s="11"/>
      <c r="CB683" s="11"/>
    </row>
    <row r="684" spans="68:80" ht="12.75">
      <c r="BP684" s="11"/>
      <c r="BS684" s="11"/>
      <c r="BV684" s="11"/>
      <c r="BY684" s="11"/>
      <c r="CB684" s="11"/>
    </row>
    <row r="685" spans="68:80" ht="12.75">
      <c r="BP685" s="11"/>
      <c r="BS685" s="11"/>
      <c r="BV685" s="11"/>
      <c r="BY685" s="11"/>
      <c r="CB685" s="11"/>
    </row>
    <row r="686" spans="68:80" ht="12.75">
      <c r="BP686" s="11"/>
      <c r="BS686" s="11"/>
      <c r="BV686" s="11"/>
      <c r="BY686" s="11"/>
      <c r="CB686" s="11"/>
    </row>
    <row r="687" spans="68:80" ht="12.75">
      <c r="BP687" s="11"/>
      <c r="BS687" s="11"/>
      <c r="BV687" s="11"/>
      <c r="BY687" s="11"/>
      <c r="CB687" s="11"/>
    </row>
    <row r="688" spans="68:80" ht="12.75">
      <c r="BP688" s="11"/>
      <c r="BS688" s="11"/>
      <c r="BV688" s="11"/>
      <c r="BY688" s="11"/>
      <c r="CB688" s="11"/>
    </row>
    <row r="689" spans="68:80" ht="12.75">
      <c r="BP689" s="11"/>
      <c r="BS689" s="11"/>
      <c r="BV689" s="11"/>
      <c r="BY689" s="11"/>
      <c r="CB689" s="11"/>
    </row>
    <row r="690" spans="68:80" ht="12.75">
      <c r="BP690" s="11"/>
      <c r="BS690" s="11"/>
      <c r="BV690" s="11"/>
      <c r="BY690" s="11"/>
      <c r="CB690" s="11"/>
    </row>
    <row r="691" spans="68:80" ht="12.75">
      <c r="BP691" s="11"/>
      <c r="BS691" s="11"/>
      <c r="BV691" s="11"/>
      <c r="BY691" s="11"/>
      <c r="CB691" s="11"/>
    </row>
    <row r="692" spans="68:80" ht="12.75">
      <c r="BP692" s="11"/>
      <c r="BS692" s="11"/>
      <c r="BV692" s="11"/>
      <c r="BY692" s="11"/>
      <c r="CB692" s="11"/>
    </row>
    <row r="693" spans="68:80" ht="12.75">
      <c r="BP693" s="11"/>
      <c r="BS693" s="11"/>
      <c r="BV693" s="11"/>
      <c r="BY693" s="11"/>
      <c r="CB693" s="11"/>
    </row>
    <row r="694" spans="68:80" ht="12.75">
      <c r="BP694" s="11"/>
      <c r="BS694" s="11"/>
      <c r="BV694" s="11"/>
      <c r="BY694" s="11"/>
      <c r="CB694" s="11"/>
    </row>
    <row r="695" spans="68:80" ht="12.75">
      <c r="BP695" s="11"/>
      <c r="BS695" s="11"/>
      <c r="BV695" s="11"/>
      <c r="BY695" s="11"/>
      <c r="CB695" s="11"/>
    </row>
    <row r="696" spans="68:80" ht="12.75">
      <c r="BP696" s="11"/>
      <c r="BS696" s="11"/>
      <c r="BV696" s="11"/>
      <c r="BY696" s="11"/>
      <c r="CB696" s="11"/>
    </row>
    <row r="697" spans="68:80" ht="12.75">
      <c r="BP697" s="11"/>
      <c r="BS697" s="11"/>
      <c r="BV697" s="11"/>
      <c r="BY697" s="11"/>
      <c r="CB697" s="11"/>
    </row>
    <row r="698" spans="68:80" ht="12.75">
      <c r="BP698" s="11"/>
      <c r="BS698" s="11"/>
      <c r="BV698" s="11"/>
      <c r="BY698" s="11"/>
      <c r="CB698" s="11"/>
    </row>
    <row r="699" spans="68:80" ht="12.75">
      <c r="BP699" s="11"/>
      <c r="BS699" s="11"/>
      <c r="BV699" s="11"/>
      <c r="BY699" s="11"/>
      <c r="CB699" s="11"/>
    </row>
    <row r="700" spans="68:80" ht="12.75">
      <c r="BP700" s="11"/>
      <c r="BS700" s="11"/>
      <c r="BV700" s="11"/>
      <c r="BY700" s="11"/>
      <c r="CB700" s="11"/>
    </row>
    <row r="701" spans="68:80" ht="12.75">
      <c r="BP701" s="11"/>
      <c r="BS701" s="11"/>
      <c r="BV701" s="11"/>
      <c r="BY701" s="11"/>
      <c r="CB701" s="11"/>
    </row>
    <row r="702" spans="68:80" ht="12.75">
      <c r="BP702" s="11"/>
      <c r="BS702" s="11"/>
      <c r="BV702" s="11"/>
      <c r="BY702" s="11"/>
      <c r="CB702" s="11"/>
    </row>
    <row r="703" spans="68:80" ht="12.75">
      <c r="BP703" s="11"/>
      <c r="BS703" s="11"/>
      <c r="BV703" s="11"/>
      <c r="BY703" s="11"/>
      <c r="CB703" s="11"/>
    </row>
    <row r="704" spans="68:80" ht="12.75">
      <c r="BP704" s="11"/>
      <c r="BS704" s="11"/>
      <c r="BV704" s="11"/>
      <c r="BY704" s="11"/>
      <c r="CB704" s="11"/>
    </row>
    <row r="705" spans="68:80" ht="12.75">
      <c r="BP705" s="11"/>
      <c r="BS705" s="11"/>
      <c r="BV705" s="11"/>
      <c r="BY705" s="11"/>
      <c r="CB705" s="11"/>
    </row>
    <row r="706" spans="68:80" ht="12.75">
      <c r="BP706" s="11"/>
      <c r="BS706" s="11"/>
      <c r="BV706" s="11"/>
      <c r="BY706" s="11"/>
      <c r="CB706" s="11"/>
    </row>
    <row r="707" spans="68:80" ht="12.75">
      <c r="BP707" s="11"/>
      <c r="BS707" s="11"/>
      <c r="BV707" s="11"/>
      <c r="BY707" s="11"/>
      <c r="CB707" s="11"/>
    </row>
    <row r="708" spans="68:80" ht="12.75">
      <c r="BP708" s="11"/>
      <c r="BS708" s="11"/>
      <c r="BV708" s="11"/>
      <c r="BY708" s="11"/>
      <c r="CB708" s="11"/>
    </row>
    <row r="709" spans="68:80" ht="12.75">
      <c r="BP709" s="11"/>
      <c r="BS709" s="11"/>
      <c r="BV709" s="11"/>
      <c r="BY709" s="11"/>
      <c r="CB709" s="11"/>
    </row>
    <row r="710" spans="68:80" ht="12.75">
      <c r="BP710" s="11"/>
      <c r="BS710" s="11"/>
      <c r="BV710" s="11"/>
      <c r="BY710" s="11"/>
      <c r="CB710" s="11"/>
    </row>
    <row r="711" spans="68:80" ht="12.75">
      <c r="BP711" s="11"/>
      <c r="BS711" s="11"/>
      <c r="BV711" s="11"/>
      <c r="BY711" s="11"/>
      <c r="CB711" s="11"/>
    </row>
    <row r="712" spans="68:80" ht="12.75">
      <c r="BP712" s="11"/>
      <c r="BS712" s="11"/>
      <c r="BV712" s="11"/>
      <c r="BY712" s="11"/>
      <c r="CB712" s="11"/>
    </row>
    <row r="713" spans="68:80" ht="12.75">
      <c r="BP713" s="11"/>
      <c r="BS713" s="11"/>
      <c r="BV713" s="11"/>
      <c r="BY713" s="11"/>
      <c r="CB713" s="11"/>
    </row>
    <row r="714" spans="68:80" ht="12.75">
      <c r="BP714" s="11"/>
      <c r="BS714" s="11"/>
      <c r="BV714" s="11"/>
      <c r="BY714" s="11"/>
      <c r="CB714" s="11"/>
    </row>
    <row r="715" spans="68:80" ht="12.75">
      <c r="BP715" s="11"/>
      <c r="BS715" s="11"/>
      <c r="BV715" s="11"/>
      <c r="BY715" s="11"/>
      <c r="CB715" s="11"/>
    </row>
    <row r="716" spans="68:80" ht="12.75">
      <c r="BP716" s="11"/>
      <c r="BS716" s="11"/>
      <c r="BV716" s="11"/>
      <c r="BY716" s="11"/>
      <c r="CB716" s="11"/>
    </row>
    <row r="717" spans="68:80" ht="12.75">
      <c r="BP717" s="11"/>
      <c r="BS717" s="11"/>
      <c r="BV717" s="11"/>
      <c r="BY717" s="11"/>
      <c r="CB717" s="11"/>
    </row>
    <row r="718" spans="68:80" ht="12.75">
      <c r="BP718" s="11"/>
      <c r="BS718" s="11"/>
      <c r="BV718" s="11"/>
      <c r="BY718" s="11"/>
      <c r="CB718" s="11"/>
    </row>
    <row r="719" spans="68:80" ht="12.75">
      <c r="BP719" s="11"/>
      <c r="BS719" s="11"/>
      <c r="BV719" s="11"/>
      <c r="BY719" s="11"/>
      <c r="CB719" s="11"/>
    </row>
    <row r="720" spans="68:80" ht="12.75">
      <c r="BP720" s="11"/>
      <c r="BS720" s="11"/>
      <c r="BV720" s="11"/>
      <c r="BY720" s="11"/>
      <c r="CB720" s="11"/>
    </row>
    <row r="721" spans="68:80" ht="12.75">
      <c r="BP721" s="11"/>
      <c r="BS721" s="11"/>
      <c r="BV721" s="11"/>
      <c r="BY721" s="11"/>
      <c r="CB721" s="11"/>
    </row>
    <row r="722" spans="68:80" ht="12.75">
      <c r="BP722" s="11"/>
      <c r="BS722" s="11"/>
      <c r="BV722" s="11"/>
      <c r="BY722" s="11"/>
      <c r="CB722" s="11"/>
    </row>
    <row r="723" spans="68:80" ht="12.75">
      <c r="BP723" s="11"/>
      <c r="BS723" s="11"/>
      <c r="BV723" s="11"/>
      <c r="BY723" s="11"/>
      <c r="CB723" s="11"/>
    </row>
    <row r="724" spans="68:80" ht="12.75">
      <c r="BP724" s="11"/>
      <c r="BS724" s="11"/>
      <c r="BV724" s="11"/>
      <c r="BY724" s="11"/>
      <c r="CB724" s="11"/>
    </row>
    <row r="725" spans="68:80" ht="12.75">
      <c r="BP725" s="11"/>
      <c r="BS725" s="11"/>
      <c r="BV725" s="11"/>
      <c r="BY725" s="11"/>
      <c r="CB725" s="11"/>
    </row>
    <row r="726" spans="68:80" ht="12.75">
      <c r="BP726" s="11"/>
      <c r="BS726" s="11"/>
      <c r="BV726" s="11"/>
      <c r="BY726" s="11"/>
      <c r="CB726" s="11"/>
    </row>
    <row r="727" spans="68:80" ht="12.75">
      <c r="BP727" s="11"/>
      <c r="BS727" s="11"/>
      <c r="BV727" s="11"/>
      <c r="BY727" s="11"/>
      <c r="CB727" s="11"/>
    </row>
    <row r="728" spans="68:80" ht="12.75">
      <c r="BP728" s="11"/>
      <c r="BS728" s="11"/>
      <c r="BV728" s="11"/>
      <c r="BY728" s="11"/>
      <c r="CB728" s="11"/>
    </row>
    <row r="729" spans="68:80" ht="12.75">
      <c r="BP729" s="11"/>
      <c r="BS729" s="11"/>
      <c r="BV729" s="11"/>
      <c r="BY729" s="11"/>
      <c r="CB729" s="11"/>
    </row>
    <row r="730" spans="68:80" ht="12.75">
      <c r="BP730" s="11"/>
      <c r="BS730" s="11"/>
      <c r="BV730" s="11"/>
      <c r="BY730" s="11"/>
      <c r="CB730" s="11"/>
    </row>
    <row r="731" spans="68:80" ht="12.75">
      <c r="BP731" s="11"/>
      <c r="BS731" s="11"/>
      <c r="BV731" s="11"/>
      <c r="BY731" s="11"/>
      <c r="CB731" s="11"/>
    </row>
    <row r="732" spans="68:80" ht="12.75">
      <c r="BP732" s="11"/>
      <c r="BS732" s="11"/>
      <c r="BV732" s="11"/>
      <c r="BY732" s="11"/>
      <c r="CB732" s="11"/>
    </row>
    <row r="733" spans="68:80" ht="12.75">
      <c r="BP733" s="11"/>
      <c r="BS733" s="11"/>
      <c r="BV733" s="11"/>
      <c r="BY733" s="11"/>
      <c r="CB733" s="11"/>
    </row>
    <row r="734" spans="68:80" ht="12.75">
      <c r="BP734" s="11"/>
      <c r="BS734" s="11"/>
      <c r="BV734" s="11"/>
      <c r="BY734" s="11"/>
      <c r="CB734" s="11"/>
    </row>
    <row r="735" spans="68:80" ht="12.75">
      <c r="BP735" s="11"/>
      <c r="BS735" s="11"/>
      <c r="BV735" s="11"/>
      <c r="BY735" s="11"/>
      <c r="CB735" s="11"/>
    </row>
    <row r="736" spans="68:80" ht="12.75">
      <c r="BP736" s="11"/>
      <c r="BS736" s="11"/>
      <c r="BV736" s="11"/>
      <c r="BY736" s="11"/>
      <c r="CB736" s="11"/>
    </row>
    <row r="737" spans="68:80" ht="12.75">
      <c r="BP737" s="11"/>
      <c r="BS737" s="11"/>
      <c r="BV737" s="11"/>
      <c r="BY737" s="11"/>
      <c r="CB737" s="11"/>
    </row>
    <row r="738" spans="68:80" ht="12.75">
      <c r="BP738" s="11"/>
      <c r="BS738" s="11"/>
      <c r="BV738" s="11"/>
      <c r="BY738" s="11"/>
      <c r="CB738" s="11"/>
    </row>
    <row r="739" spans="68:80" ht="12.75">
      <c r="BP739" s="11"/>
      <c r="BS739" s="11"/>
      <c r="BV739" s="11"/>
      <c r="BY739" s="11"/>
      <c r="CB739" s="11"/>
    </row>
    <row r="740" spans="68:80" ht="12.75">
      <c r="BP740" s="11"/>
      <c r="BS740" s="11"/>
      <c r="BV740" s="11"/>
      <c r="BY740" s="11"/>
      <c r="CB740" s="11"/>
    </row>
    <row r="741" spans="68:80" ht="12.75">
      <c r="BP741" s="11"/>
      <c r="BS741" s="11"/>
      <c r="BV741" s="11"/>
      <c r="BY741" s="11"/>
      <c r="CB741" s="11"/>
    </row>
    <row r="742" spans="68:80" ht="12.75">
      <c r="BP742" s="11"/>
      <c r="BS742" s="11"/>
      <c r="BV742" s="11"/>
      <c r="BY742" s="11"/>
      <c r="CB742" s="11"/>
    </row>
    <row r="743" spans="68:80" ht="12.75">
      <c r="BP743" s="11"/>
      <c r="BS743" s="11"/>
      <c r="BV743" s="11"/>
      <c r="BY743" s="11"/>
      <c r="CB743" s="11"/>
    </row>
    <row r="744" spans="68:80" ht="12.75">
      <c r="BP744" s="11"/>
      <c r="BS744" s="11"/>
      <c r="BV744" s="11"/>
      <c r="BY744" s="11"/>
      <c r="CB744" s="11"/>
    </row>
    <row r="745" spans="68:80" ht="12.75">
      <c r="BP745" s="11"/>
      <c r="BS745" s="11"/>
      <c r="BV745" s="11"/>
      <c r="BY745" s="11"/>
      <c r="CB745" s="11"/>
    </row>
    <row r="746" spans="68:80" ht="12.75">
      <c r="BP746" s="11"/>
      <c r="BS746" s="11"/>
      <c r="BV746" s="11"/>
      <c r="BY746" s="11"/>
      <c r="CB746" s="11"/>
    </row>
    <row r="747" spans="68:80" ht="12.75">
      <c r="BP747" s="11"/>
      <c r="BS747" s="11"/>
      <c r="BV747" s="11"/>
      <c r="BY747" s="11"/>
      <c r="CB747" s="11"/>
    </row>
    <row r="748" spans="68:80" ht="12.75">
      <c r="BP748" s="11"/>
      <c r="BS748" s="11"/>
      <c r="BV748" s="11"/>
      <c r="BY748" s="11"/>
      <c r="CB748" s="11"/>
    </row>
    <row r="749" spans="68:80" ht="12.75">
      <c r="BP749" s="11"/>
      <c r="BS749" s="11"/>
      <c r="BV749" s="11"/>
      <c r="BY749" s="11"/>
      <c r="CB749" s="11"/>
    </row>
    <row r="750" spans="68:80" ht="12.75">
      <c r="BP750" s="11"/>
      <c r="BS750" s="11"/>
      <c r="BV750" s="11"/>
      <c r="BY750" s="11"/>
      <c r="CB750" s="11"/>
    </row>
    <row r="751" spans="68:80" ht="12.75">
      <c r="BP751" s="11"/>
      <c r="BS751" s="11"/>
      <c r="BV751" s="11"/>
      <c r="BY751" s="11"/>
      <c r="CB751" s="11"/>
    </row>
    <row r="752" spans="68:80" ht="12.75">
      <c r="BP752" s="11"/>
      <c r="BS752" s="11"/>
      <c r="BV752" s="11"/>
      <c r="BY752" s="11"/>
      <c r="CB752" s="11"/>
    </row>
    <row r="753" spans="68:80" ht="12.75">
      <c r="BP753" s="11"/>
      <c r="BS753" s="11"/>
      <c r="BV753" s="11"/>
      <c r="BY753" s="11"/>
      <c r="CB753" s="11"/>
    </row>
    <row r="754" spans="68:80" ht="12.75">
      <c r="BP754" s="11"/>
      <c r="BS754" s="11"/>
      <c r="BV754" s="11"/>
      <c r="BY754" s="11"/>
      <c r="CB754" s="11"/>
    </row>
    <row r="755" spans="68:80" ht="12.75">
      <c r="BP755" s="11"/>
      <c r="BS755" s="11"/>
      <c r="BV755" s="11"/>
      <c r="BY755" s="11"/>
      <c r="CB755" s="11"/>
    </row>
    <row r="756" spans="68:80" ht="12.75">
      <c r="BP756" s="11"/>
      <c r="BS756" s="11"/>
      <c r="BV756" s="11"/>
      <c r="BY756" s="11"/>
      <c r="CB756" s="11"/>
    </row>
    <row r="757" spans="68:80" ht="12.75">
      <c r="BP757" s="11"/>
      <c r="BS757" s="11"/>
      <c r="BV757" s="11"/>
      <c r="BY757" s="11"/>
      <c r="CB757" s="11"/>
    </row>
    <row r="758" spans="68:80" ht="12.75">
      <c r="BP758" s="11"/>
      <c r="BS758" s="11"/>
      <c r="BV758" s="11"/>
      <c r="BY758" s="11"/>
      <c r="CB758" s="11"/>
    </row>
    <row r="759" spans="68:80" ht="12.75">
      <c r="BP759" s="11"/>
      <c r="BS759" s="11"/>
      <c r="BV759" s="11"/>
      <c r="BY759" s="11"/>
      <c r="CB759" s="11"/>
    </row>
    <row r="760" spans="68:80" ht="12.75">
      <c r="BP760" s="11"/>
      <c r="BS760" s="11"/>
      <c r="BV760" s="11"/>
      <c r="BY760" s="11"/>
      <c r="CB760" s="11"/>
    </row>
    <row r="761" spans="68:80" ht="12.75">
      <c r="BP761" s="11"/>
      <c r="BS761" s="11"/>
      <c r="BV761" s="11"/>
      <c r="BY761" s="11"/>
      <c r="CB761" s="11"/>
    </row>
    <row r="762" spans="68:80" ht="12.75">
      <c r="BP762" s="11"/>
      <c r="BS762" s="11"/>
      <c r="BV762" s="11"/>
      <c r="BY762" s="11"/>
      <c r="CB762" s="11"/>
    </row>
    <row r="763" spans="68:80" ht="12.75">
      <c r="BP763" s="11"/>
      <c r="BS763" s="11"/>
      <c r="BV763" s="11"/>
      <c r="BY763" s="11"/>
      <c r="CB763" s="11"/>
    </row>
    <row r="764" spans="68:80" ht="12.75">
      <c r="BP764" s="11"/>
      <c r="BS764" s="11"/>
      <c r="BV764" s="11"/>
      <c r="BY764" s="11"/>
      <c r="CB764" s="11"/>
    </row>
    <row r="765" spans="68:80" ht="12.75">
      <c r="BP765" s="11"/>
      <c r="BS765" s="11"/>
      <c r="BV765" s="11"/>
      <c r="BY765" s="11"/>
      <c r="CB765" s="11"/>
    </row>
    <row r="766" spans="68:80" ht="12.75">
      <c r="BP766" s="11"/>
      <c r="BS766" s="11"/>
      <c r="BV766" s="11"/>
      <c r="BY766" s="11"/>
      <c r="CB766" s="11"/>
    </row>
    <row r="767" spans="68:80" ht="12.75">
      <c r="BP767" s="11"/>
      <c r="BS767" s="11"/>
      <c r="BV767" s="11"/>
      <c r="BY767" s="11"/>
      <c r="CB767" s="11"/>
    </row>
    <row r="768" spans="68:80" ht="12.75">
      <c r="BP768" s="11"/>
      <c r="BS768" s="11"/>
      <c r="BV768" s="11"/>
      <c r="BY768" s="11"/>
      <c r="CB768" s="11"/>
    </row>
    <row r="769" spans="68:80" ht="12.75">
      <c r="BP769" s="11"/>
      <c r="BS769" s="11"/>
      <c r="BV769" s="11"/>
      <c r="BY769" s="11"/>
      <c r="CB769" s="11"/>
    </row>
    <row r="770" spans="68:80" ht="12.75">
      <c r="BP770" s="11"/>
      <c r="BS770" s="11"/>
      <c r="BV770" s="11"/>
      <c r="BY770" s="11"/>
      <c r="CB770" s="11"/>
    </row>
    <row r="771" spans="68:80" ht="12.75">
      <c r="BP771" s="11"/>
      <c r="BS771" s="11"/>
      <c r="BV771" s="11"/>
      <c r="BY771" s="11"/>
      <c r="CB771" s="11"/>
    </row>
    <row r="772" spans="68:80" ht="12.75">
      <c r="BP772" s="11"/>
      <c r="BS772" s="11"/>
      <c r="BV772" s="11"/>
      <c r="BY772" s="11"/>
      <c r="CB772" s="11"/>
    </row>
    <row r="773" spans="68:80" ht="12.75">
      <c r="BP773" s="11"/>
      <c r="BS773" s="11"/>
      <c r="BV773" s="11"/>
      <c r="BY773" s="11"/>
      <c r="CB773" s="11"/>
    </row>
    <row r="774" spans="68:80" ht="12.75">
      <c r="BP774" s="11"/>
      <c r="BS774" s="11"/>
      <c r="BV774" s="11"/>
      <c r="BY774" s="11"/>
      <c r="CB774" s="11"/>
    </row>
    <row r="775" spans="68:80" ht="12.75">
      <c r="BP775" s="11"/>
      <c r="BS775" s="11"/>
      <c r="BV775" s="11"/>
      <c r="BY775" s="11"/>
      <c r="CB775" s="11"/>
    </row>
    <row r="776" spans="68:80" ht="12.75">
      <c r="BP776" s="11"/>
      <c r="BS776" s="11"/>
      <c r="BV776" s="11"/>
      <c r="BY776" s="11"/>
      <c r="CB776" s="11"/>
    </row>
    <row r="777" spans="68:80" ht="12.75">
      <c r="BP777" s="11"/>
      <c r="BS777" s="11"/>
      <c r="BV777" s="11"/>
      <c r="BY777" s="11"/>
      <c r="CB777" s="11"/>
    </row>
    <row r="778" spans="68:80" ht="12.75">
      <c r="BP778" s="11"/>
      <c r="BS778" s="11"/>
      <c r="BV778" s="11"/>
      <c r="BY778" s="11"/>
      <c r="CB778" s="11"/>
    </row>
    <row r="779" spans="68:80" ht="12.75">
      <c r="BP779" s="11"/>
      <c r="BS779" s="11"/>
      <c r="BV779" s="11"/>
      <c r="BY779" s="11"/>
      <c r="CB779" s="11"/>
    </row>
    <row r="780" spans="68:80" ht="12.75">
      <c r="BP780" s="11"/>
      <c r="BS780" s="11"/>
      <c r="BV780" s="11"/>
      <c r="BY780" s="11"/>
      <c r="CB780" s="11"/>
    </row>
    <row r="781" spans="68:80" ht="12.75">
      <c r="BP781" s="11"/>
      <c r="BS781" s="11"/>
      <c r="BV781" s="11"/>
      <c r="BY781" s="11"/>
      <c r="CB781" s="11"/>
    </row>
    <row r="782" spans="68:80" ht="12.75">
      <c r="BP782" s="11"/>
      <c r="BS782" s="11"/>
      <c r="BV782" s="11"/>
      <c r="BY782" s="11"/>
      <c r="CB782" s="11"/>
    </row>
    <row r="783" spans="68:80" ht="12.75">
      <c r="BP783" s="11"/>
      <c r="BS783" s="11"/>
      <c r="BV783" s="11"/>
      <c r="BY783" s="11"/>
      <c r="CB783" s="11"/>
    </row>
    <row r="784" spans="68:80" ht="12.75">
      <c r="BP784" s="11"/>
      <c r="BS784" s="11"/>
      <c r="BV784" s="11"/>
      <c r="BY784" s="11"/>
      <c r="CB784" s="11"/>
    </row>
    <row r="785" spans="68:80" ht="12.75">
      <c r="BP785" s="11"/>
      <c r="BS785" s="11"/>
      <c r="BV785" s="11"/>
      <c r="BY785" s="11"/>
      <c r="CB785" s="11"/>
    </row>
    <row r="786" spans="68:80" ht="12.75">
      <c r="BP786" s="11"/>
      <c r="BS786" s="11"/>
      <c r="BV786" s="11"/>
      <c r="BY786" s="11"/>
      <c r="CB786" s="11"/>
    </row>
    <row r="787" spans="68:80" ht="12.75">
      <c r="BP787" s="11"/>
      <c r="BS787" s="11"/>
      <c r="BV787" s="11"/>
      <c r="BY787" s="11"/>
      <c r="CB787" s="11"/>
    </row>
    <row r="788" spans="68:80" ht="12.75">
      <c r="BP788" s="11"/>
      <c r="BS788" s="11"/>
      <c r="BV788" s="11"/>
      <c r="BY788" s="11"/>
      <c r="CB788" s="11"/>
    </row>
    <row r="789" spans="68:80" ht="12.75">
      <c r="BP789" s="11"/>
      <c r="BS789" s="11"/>
      <c r="BV789" s="11"/>
      <c r="BY789" s="11"/>
      <c r="CB789" s="11"/>
    </row>
    <row r="790" spans="68:80" ht="12.75">
      <c r="BP790" s="11"/>
      <c r="BS790" s="11"/>
      <c r="BV790" s="11"/>
      <c r="BY790" s="11"/>
      <c r="CB790" s="11"/>
    </row>
    <row r="791" spans="68:80" ht="12.75">
      <c r="BP791" s="11"/>
      <c r="BS791" s="11"/>
      <c r="BV791" s="11"/>
      <c r="BY791" s="11"/>
      <c r="CB791" s="11"/>
    </row>
    <row r="792" spans="68:80" ht="12.75">
      <c r="BP792" s="11"/>
      <c r="BS792" s="11"/>
      <c r="BV792" s="11"/>
      <c r="BY792" s="11"/>
      <c r="CB792" s="11"/>
    </row>
    <row r="793" spans="68:80" ht="12.75">
      <c r="BP793" s="11"/>
      <c r="BS793" s="11"/>
      <c r="BV793" s="11"/>
      <c r="BY793" s="11"/>
      <c r="CB793" s="11"/>
    </row>
    <row r="794" spans="68:80" ht="12.75">
      <c r="BP794" s="11"/>
      <c r="BS794" s="11"/>
      <c r="BV794" s="11"/>
      <c r="BY794" s="11"/>
      <c r="CB794" s="11"/>
    </row>
    <row r="795" spans="68:80" ht="12.75">
      <c r="BP795" s="11"/>
      <c r="BS795" s="11"/>
      <c r="BV795" s="11"/>
      <c r="BY795" s="11"/>
      <c r="CB795" s="11"/>
    </row>
    <row r="796" spans="68:80" ht="12.75">
      <c r="BP796" s="11"/>
      <c r="BS796" s="11"/>
      <c r="BV796" s="11"/>
      <c r="BY796" s="11"/>
      <c r="CB796" s="11"/>
    </row>
    <row r="797" spans="68:80" ht="12.75">
      <c r="BP797" s="11"/>
      <c r="BS797" s="11"/>
      <c r="BV797" s="11"/>
      <c r="BY797" s="11"/>
      <c r="CB797" s="11"/>
    </row>
    <row r="798" spans="68:80" ht="12.75">
      <c r="BP798" s="11"/>
      <c r="BS798" s="11"/>
      <c r="BV798" s="11"/>
      <c r="BY798" s="11"/>
      <c r="CB798" s="11"/>
    </row>
    <row r="799" spans="68:80" ht="12.75">
      <c r="BP799" s="11"/>
      <c r="BS799" s="11"/>
      <c r="BV799" s="11"/>
      <c r="BY799" s="11"/>
      <c r="CB799" s="11"/>
    </row>
    <row r="800" spans="68:80" ht="12.75">
      <c r="BP800" s="11"/>
      <c r="BS800" s="11"/>
      <c r="BV800" s="11"/>
      <c r="BY800" s="11"/>
      <c r="CB800" s="11"/>
    </row>
    <row r="801" spans="68:80" ht="12.75">
      <c r="BP801" s="11"/>
      <c r="BS801" s="11"/>
      <c r="BV801" s="11"/>
      <c r="BY801" s="11"/>
      <c r="CB801" s="11"/>
    </row>
    <row r="802" spans="68:80" ht="12.75">
      <c r="BP802" s="11"/>
      <c r="BS802" s="11"/>
      <c r="BV802" s="11"/>
      <c r="BY802" s="11"/>
      <c r="CB802" s="11"/>
    </row>
    <row r="803" spans="68:80" ht="12.75">
      <c r="BP803" s="11"/>
      <c r="BS803" s="11"/>
      <c r="BV803" s="11"/>
      <c r="BY803" s="11"/>
      <c r="CB803" s="11"/>
    </row>
    <row r="804" spans="68:80" ht="12.75">
      <c r="BP804" s="11"/>
      <c r="BS804" s="11"/>
      <c r="BV804" s="11"/>
      <c r="BY804" s="11"/>
      <c r="CB804" s="11"/>
    </row>
    <row r="805" spans="68:80" ht="12.75">
      <c r="BP805" s="11"/>
      <c r="BS805" s="11"/>
      <c r="BV805" s="11"/>
      <c r="BY805" s="11"/>
      <c r="CB805" s="11"/>
    </row>
    <row r="806" spans="68:80" ht="12.75">
      <c r="BP806" s="11"/>
      <c r="BS806" s="11"/>
      <c r="BV806" s="11"/>
      <c r="BY806" s="11"/>
      <c r="CB806" s="11"/>
    </row>
    <row r="807" spans="68:80" ht="12.75">
      <c r="BP807" s="11"/>
      <c r="BS807" s="11"/>
      <c r="BV807" s="11"/>
      <c r="BY807" s="11"/>
      <c r="CB807" s="11"/>
    </row>
    <row r="808" spans="68:80" ht="12.75">
      <c r="BP808" s="11"/>
      <c r="BS808" s="11"/>
      <c r="BV808" s="11"/>
      <c r="BY808" s="11"/>
      <c r="CB808" s="11"/>
    </row>
    <row r="809" spans="68:80" ht="12.75">
      <c r="BP809" s="11"/>
      <c r="BS809" s="11"/>
      <c r="BV809" s="11"/>
      <c r="BY809" s="11"/>
      <c r="CB809" s="11"/>
    </row>
    <row r="810" spans="68:80" ht="12.75">
      <c r="BP810" s="11"/>
      <c r="BS810" s="11"/>
      <c r="BV810" s="11"/>
      <c r="BY810" s="11"/>
      <c r="CB810" s="11"/>
    </row>
    <row r="811" spans="68:80" ht="12.75">
      <c r="BP811" s="11"/>
      <c r="BS811" s="11"/>
      <c r="BV811" s="11"/>
      <c r="BY811" s="11"/>
      <c r="CB811" s="11"/>
    </row>
    <row r="812" spans="68:80" ht="12.75">
      <c r="BP812" s="11"/>
      <c r="BS812" s="11"/>
      <c r="BV812" s="11"/>
      <c r="BY812" s="11"/>
      <c r="CB812" s="11"/>
    </row>
    <row r="813" spans="68:80" ht="12.75">
      <c r="BP813" s="11"/>
      <c r="BS813" s="11"/>
      <c r="BV813" s="11"/>
      <c r="BY813" s="11"/>
      <c r="CB813" s="11"/>
    </row>
    <row r="814" spans="68:80" ht="12.75">
      <c r="BP814" s="11"/>
      <c r="BS814" s="11"/>
      <c r="BV814" s="11"/>
      <c r="BY814" s="11"/>
      <c r="CB814" s="11"/>
    </row>
    <row r="815" spans="68:80" ht="12.75">
      <c r="BP815" s="11"/>
      <c r="BS815" s="11"/>
      <c r="BV815" s="11"/>
      <c r="BY815" s="11"/>
      <c r="CB815" s="11"/>
    </row>
    <row r="816" spans="68:80" ht="12.75">
      <c r="BP816" s="11"/>
      <c r="BS816" s="11"/>
      <c r="BV816" s="11"/>
      <c r="BY816" s="11"/>
      <c r="CB816" s="11"/>
    </row>
    <row r="817" spans="68:80" ht="12.75">
      <c r="BP817" s="11"/>
      <c r="BS817" s="11"/>
      <c r="BV817" s="11"/>
      <c r="BY817" s="11"/>
      <c r="CB817" s="11"/>
    </row>
    <row r="818" spans="68:80" ht="12.75">
      <c r="BP818" s="11"/>
      <c r="BS818" s="11"/>
      <c r="BV818" s="11"/>
      <c r="BY818" s="11"/>
      <c r="CB818" s="11"/>
    </row>
    <row r="819" spans="68:80" ht="12.75">
      <c r="BP819" s="11"/>
      <c r="BS819" s="11"/>
      <c r="BV819" s="11"/>
      <c r="BY819" s="11"/>
      <c r="CB819" s="11"/>
    </row>
    <row r="820" spans="68:80" ht="12.75">
      <c r="BP820" s="11"/>
      <c r="BS820" s="11"/>
      <c r="BV820" s="11"/>
      <c r="BY820" s="11"/>
      <c r="CB820" s="11"/>
    </row>
    <row r="821" spans="68:80" ht="12.75">
      <c r="BP821" s="11"/>
      <c r="BS821" s="11"/>
      <c r="BV821" s="11"/>
      <c r="BY821" s="11"/>
      <c r="CB821" s="11"/>
    </row>
    <row r="822" spans="68:80" ht="12.75">
      <c r="BP822" s="11"/>
      <c r="BS822" s="11"/>
      <c r="BV822" s="11"/>
      <c r="BY822" s="11"/>
      <c r="CB822" s="11"/>
    </row>
    <row r="823" spans="68:80" ht="12.75">
      <c r="BP823" s="11"/>
      <c r="BS823" s="11"/>
      <c r="BV823" s="11"/>
      <c r="BY823" s="11"/>
      <c r="CB823" s="11"/>
    </row>
    <row r="824" spans="68:80" ht="12.75">
      <c r="BP824" s="11"/>
      <c r="BS824" s="11"/>
      <c r="BV824" s="11"/>
      <c r="BY824" s="11"/>
      <c r="CB824" s="11"/>
    </row>
    <row r="825" spans="68:80" ht="12.75">
      <c r="BP825" s="11"/>
      <c r="BS825" s="11"/>
      <c r="BV825" s="11"/>
      <c r="BY825" s="11"/>
      <c r="CB825" s="11"/>
    </row>
    <row r="826" spans="68:80" ht="12.75">
      <c r="BP826" s="11"/>
      <c r="BS826" s="11"/>
      <c r="BV826" s="11"/>
      <c r="BY826" s="11"/>
      <c r="CB826" s="11"/>
    </row>
    <row r="827" spans="68:80" ht="12.75">
      <c r="BP827" s="11"/>
      <c r="BS827" s="11"/>
      <c r="BV827" s="11"/>
      <c r="BY827" s="11"/>
      <c r="CB827" s="11"/>
    </row>
    <row r="828" spans="68:80" ht="12.75">
      <c r="BP828" s="11"/>
      <c r="BS828" s="11"/>
      <c r="BV828" s="11"/>
      <c r="BY828" s="11"/>
      <c r="CB828" s="11"/>
    </row>
    <row r="829" spans="68:80" ht="12.75">
      <c r="BP829" s="11"/>
      <c r="BS829" s="11"/>
      <c r="BV829" s="11"/>
      <c r="BY829" s="11"/>
      <c r="CB829" s="11"/>
    </row>
    <row r="830" spans="68:80" ht="12.75">
      <c r="BP830" s="11"/>
      <c r="BS830" s="11"/>
      <c r="BV830" s="11"/>
      <c r="BY830" s="11"/>
      <c r="CB830" s="11"/>
    </row>
    <row r="831" spans="68:80" ht="12.75">
      <c r="BP831" s="11"/>
      <c r="BS831" s="11"/>
      <c r="BV831" s="11"/>
      <c r="BY831" s="11"/>
      <c r="CB831" s="11"/>
    </row>
    <row r="832" spans="68:80" ht="12.75">
      <c r="BP832" s="11"/>
      <c r="BS832" s="11"/>
      <c r="BV832" s="11"/>
      <c r="BY832" s="11"/>
      <c r="CB832" s="11"/>
    </row>
    <row r="833" spans="68:80" ht="12.75">
      <c r="BP833" s="11"/>
      <c r="BS833" s="11"/>
      <c r="BV833" s="11"/>
      <c r="BY833" s="11"/>
      <c r="CB833" s="11"/>
    </row>
    <row r="834" spans="68:80" ht="12.75">
      <c r="BP834" s="11"/>
      <c r="BS834" s="11"/>
      <c r="BV834" s="11"/>
      <c r="BY834" s="11"/>
      <c r="CB834" s="11"/>
    </row>
    <row r="835" spans="68:80" ht="12.75">
      <c r="BP835" s="11"/>
      <c r="BS835" s="11"/>
      <c r="BV835" s="11"/>
      <c r="BY835" s="11"/>
      <c r="CB835" s="11"/>
    </row>
    <row r="836" spans="68:80" ht="12.75">
      <c r="BP836" s="11"/>
      <c r="BS836" s="11"/>
      <c r="BV836" s="11"/>
      <c r="BY836" s="11"/>
      <c r="CB836" s="11"/>
    </row>
    <row r="837" spans="68:80" ht="12.75">
      <c r="BP837" s="11"/>
      <c r="BS837" s="11"/>
      <c r="BV837" s="11"/>
      <c r="BY837" s="11"/>
      <c r="CB837" s="11"/>
    </row>
    <row r="838" spans="68:80" ht="12.75">
      <c r="BP838" s="11"/>
      <c r="BS838" s="11"/>
      <c r="BV838" s="11"/>
      <c r="BY838" s="11"/>
      <c r="CB838" s="11"/>
    </row>
    <row r="839" spans="68:80" ht="12.75">
      <c r="BP839" s="11"/>
      <c r="BS839" s="11"/>
      <c r="BV839" s="11"/>
      <c r="BY839" s="11"/>
      <c r="CB839" s="11"/>
    </row>
    <row r="840" spans="68:80" ht="12.75">
      <c r="BP840" s="11"/>
      <c r="BS840" s="11"/>
      <c r="BV840" s="11"/>
      <c r="BY840" s="11"/>
      <c r="CB840" s="11"/>
    </row>
    <row r="841" spans="68:80" ht="12.75">
      <c r="BP841" s="11"/>
      <c r="BS841" s="11"/>
      <c r="BV841" s="11"/>
      <c r="BY841" s="11"/>
      <c r="CB841" s="11"/>
    </row>
    <row r="842" spans="68:80" ht="12.75">
      <c r="BP842" s="11"/>
      <c r="BS842" s="11"/>
      <c r="BV842" s="11"/>
      <c r="BY842" s="11"/>
      <c r="CB842" s="11"/>
    </row>
    <row r="843" spans="68:80" ht="12.75">
      <c r="BP843" s="11"/>
      <c r="BS843" s="11"/>
      <c r="BV843" s="11"/>
      <c r="BY843" s="11"/>
      <c r="CB843" s="11"/>
    </row>
    <row r="844" spans="68:80" ht="12.75">
      <c r="BP844" s="11"/>
      <c r="BS844" s="11"/>
      <c r="BV844" s="11"/>
      <c r="BY844" s="11"/>
      <c r="CB844" s="11"/>
    </row>
    <row r="845" spans="68:80" ht="12.75">
      <c r="BP845" s="11"/>
      <c r="BS845" s="11"/>
      <c r="BV845" s="11"/>
      <c r="BY845" s="11"/>
      <c r="CB845" s="11"/>
    </row>
    <row r="846" spans="68:80" ht="12.75">
      <c r="BP846" s="11"/>
      <c r="BS846" s="11"/>
      <c r="BV846" s="11"/>
      <c r="BY846" s="11"/>
      <c r="CB846" s="11"/>
    </row>
    <row r="847" spans="68:80" ht="12.75">
      <c r="BP847" s="11"/>
      <c r="BS847" s="11"/>
      <c r="BV847" s="11"/>
      <c r="BY847" s="11"/>
      <c r="CB847" s="11"/>
    </row>
    <row r="848" spans="68:80" ht="12.75">
      <c r="BP848" s="11"/>
      <c r="BS848" s="11"/>
      <c r="BV848" s="11"/>
      <c r="BY848" s="11"/>
      <c r="CB848" s="11"/>
    </row>
    <row r="849" spans="68:80" ht="12.75">
      <c r="BP849" s="11"/>
      <c r="BS849" s="11"/>
      <c r="BV849" s="11"/>
      <c r="BY849" s="11"/>
      <c r="CB849" s="11"/>
    </row>
    <row r="850" spans="68:80" ht="12.75">
      <c r="BP850" s="11"/>
      <c r="BS850" s="11"/>
      <c r="BV850" s="11"/>
      <c r="BY850" s="11"/>
      <c r="CB850" s="11"/>
    </row>
    <row r="851" spans="68:80" ht="12.75">
      <c r="BP851" s="11"/>
      <c r="BS851" s="11"/>
      <c r="BV851" s="11"/>
      <c r="BY851" s="11"/>
      <c r="CB851" s="11"/>
    </row>
    <row r="852" spans="68:80" ht="12.75">
      <c r="BP852" s="11"/>
      <c r="BS852" s="11"/>
      <c r="BV852" s="11"/>
      <c r="BY852" s="11"/>
      <c r="CB852" s="11"/>
    </row>
    <row r="853" spans="68:80" ht="12.75">
      <c r="BP853" s="11"/>
      <c r="BS853" s="11"/>
      <c r="BV853" s="11"/>
      <c r="BY853" s="11"/>
      <c r="CB853" s="11"/>
    </row>
    <row r="854" spans="68:80" ht="12.75">
      <c r="BP854" s="11"/>
      <c r="BS854" s="11"/>
      <c r="BV854" s="11"/>
      <c r="BY854" s="11"/>
      <c r="CB854" s="11"/>
    </row>
    <row r="855" spans="68:80" ht="12.75">
      <c r="BP855" s="11"/>
      <c r="BS855" s="11"/>
      <c r="BV855" s="11"/>
      <c r="BY855" s="11"/>
      <c r="CB855" s="11"/>
    </row>
    <row r="856" spans="68:80" ht="12.75">
      <c r="BP856" s="11"/>
      <c r="BS856" s="11"/>
      <c r="BV856" s="11"/>
      <c r="BY856" s="11"/>
      <c r="CB856" s="11"/>
    </row>
    <row r="857" spans="68:80" ht="12.75">
      <c r="BP857" s="11"/>
      <c r="BS857" s="11"/>
      <c r="BV857" s="11"/>
      <c r="BY857" s="11"/>
      <c r="CB857" s="11"/>
    </row>
    <row r="858" spans="68:80" ht="12.75">
      <c r="BP858" s="11"/>
      <c r="BS858" s="11"/>
      <c r="BV858" s="11"/>
      <c r="BY858" s="11"/>
      <c r="CB858" s="11"/>
    </row>
    <row r="859" spans="68:80" ht="12.75">
      <c r="BP859" s="11"/>
      <c r="BS859" s="11"/>
      <c r="BV859" s="11"/>
      <c r="BY859" s="11"/>
      <c r="CB859" s="11"/>
    </row>
    <row r="860" spans="68:80" ht="12.75">
      <c r="BP860" s="11"/>
      <c r="BS860" s="11"/>
      <c r="BV860" s="11"/>
      <c r="BY860" s="11"/>
      <c r="CB860" s="11"/>
    </row>
    <row r="861" spans="68:80" ht="12.75">
      <c r="BP861" s="11"/>
      <c r="BS861" s="11"/>
      <c r="BV861" s="11"/>
      <c r="BY861" s="11"/>
      <c r="CB861" s="11"/>
    </row>
    <row r="862" spans="68:80" ht="12.75">
      <c r="BP862" s="11"/>
      <c r="BS862" s="11"/>
      <c r="BV862" s="11"/>
      <c r="BY862" s="11"/>
      <c r="CB862" s="11"/>
    </row>
    <row r="863" spans="68:80" ht="12.75">
      <c r="BP863" s="11"/>
      <c r="BS863" s="11"/>
      <c r="BV863" s="11"/>
      <c r="BY863" s="11"/>
      <c r="CB863" s="11"/>
    </row>
    <row r="864" spans="68:80" ht="12.75">
      <c r="BP864" s="11"/>
      <c r="BS864" s="11"/>
      <c r="BV864" s="11"/>
      <c r="BY864" s="11"/>
      <c r="CB864" s="11"/>
    </row>
    <row r="865" spans="68:80" ht="12.75">
      <c r="BP865" s="11"/>
      <c r="BS865" s="11"/>
      <c r="BV865" s="11"/>
      <c r="BY865" s="11"/>
      <c r="CB865" s="11"/>
    </row>
    <row r="866" spans="68:80" ht="12.75">
      <c r="BP866" s="11"/>
      <c r="BS866" s="11"/>
      <c r="BV866" s="11"/>
      <c r="BY866" s="11"/>
      <c r="CB866" s="11"/>
    </row>
    <row r="867" spans="68:80" ht="12.75">
      <c r="BP867" s="11"/>
      <c r="BS867" s="11"/>
      <c r="BV867" s="11"/>
      <c r="BY867" s="11"/>
      <c r="CB867" s="11"/>
    </row>
    <row r="868" spans="68:80" ht="12.75">
      <c r="BP868" s="11"/>
      <c r="BS868" s="11"/>
      <c r="BV868" s="11"/>
      <c r="BY868" s="11"/>
      <c r="CB868" s="11"/>
    </row>
    <row r="869" spans="68:80" ht="12.75">
      <c r="BP869" s="11"/>
      <c r="BS869" s="11"/>
      <c r="BV869" s="11"/>
      <c r="BY869" s="11"/>
      <c r="CB869" s="11"/>
    </row>
    <row r="870" spans="68:80" ht="12.75">
      <c r="BP870" s="11"/>
      <c r="BS870" s="11"/>
      <c r="BV870" s="11"/>
      <c r="BY870" s="11"/>
      <c r="CB870" s="11"/>
    </row>
    <row r="871" spans="68:80" ht="12.75">
      <c r="BP871" s="11"/>
      <c r="BS871" s="11"/>
      <c r="BV871" s="11"/>
      <c r="BY871" s="11"/>
      <c r="CB871" s="11"/>
    </row>
    <row r="872" spans="68:80" ht="12.75">
      <c r="BP872" s="11"/>
      <c r="BS872" s="11"/>
      <c r="BV872" s="11"/>
      <c r="BY872" s="11"/>
      <c r="CB872" s="11"/>
    </row>
    <row r="873" spans="68:80" ht="12.75">
      <c r="BP873" s="11"/>
      <c r="BS873" s="11"/>
      <c r="BV873" s="11"/>
      <c r="BY873" s="11"/>
      <c r="CB873" s="11"/>
    </row>
    <row r="874" spans="68:80" ht="12.75">
      <c r="BP874" s="11"/>
      <c r="BS874" s="11"/>
      <c r="BV874" s="11"/>
      <c r="BY874" s="11"/>
      <c r="CB874" s="11"/>
    </row>
    <row r="875" spans="68:80" ht="12.75">
      <c r="BP875" s="11"/>
      <c r="BS875" s="11"/>
      <c r="BV875" s="11"/>
      <c r="BY875" s="11"/>
      <c r="CB875" s="11"/>
    </row>
    <row r="876" spans="68:80" ht="12.75">
      <c r="BP876" s="11"/>
      <c r="BS876" s="11"/>
      <c r="BV876" s="11"/>
      <c r="BY876" s="11"/>
      <c r="CB876" s="11"/>
    </row>
    <row r="877" spans="68:80" ht="12.75">
      <c r="BP877" s="11"/>
      <c r="BS877" s="11"/>
      <c r="BV877" s="11"/>
      <c r="BY877" s="11"/>
      <c r="CB877" s="11"/>
    </row>
    <row r="878" spans="68:80" ht="12.75">
      <c r="BP878" s="11"/>
      <c r="BS878" s="11"/>
      <c r="BV878" s="11"/>
      <c r="BY878" s="11"/>
      <c r="CB878" s="11"/>
    </row>
    <row r="879" spans="68:80" ht="12.75">
      <c r="BP879" s="11"/>
      <c r="BS879" s="11"/>
      <c r="BV879" s="11"/>
      <c r="BY879" s="11"/>
      <c r="CB879" s="11"/>
    </row>
    <row r="880" spans="68:80" ht="12.75">
      <c r="BP880" s="11"/>
      <c r="BS880" s="11"/>
      <c r="BV880" s="11"/>
      <c r="BY880" s="11"/>
      <c r="CB880" s="11"/>
    </row>
    <row r="881" spans="68:80" ht="12.75">
      <c r="BP881" s="11"/>
      <c r="BS881" s="11"/>
      <c r="BV881" s="11"/>
      <c r="BY881" s="11"/>
      <c r="CB881" s="11"/>
    </row>
    <row r="882" spans="68:80" ht="12.75">
      <c r="BP882" s="11"/>
      <c r="BS882" s="11"/>
      <c r="BV882" s="11"/>
      <c r="BY882" s="11"/>
      <c r="CB882" s="11"/>
    </row>
    <row r="883" spans="68:80" ht="12.75">
      <c r="BP883" s="11"/>
      <c r="BS883" s="11"/>
      <c r="BV883" s="11"/>
      <c r="BY883" s="11"/>
      <c r="CB883" s="11"/>
    </row>
    <row r="884" spans="68:80" ht="12.75">
      <c r="BP884" s="11"/>
      <c r="BS884" s="11"/>
      <c r="BV884" s="11"/>
      <c r="BY884" s="11"/>
      <c r="CB884" s="11"/>
    </row>
    <row r="885" spans="68:80" ht="12.75">
      <c r="BP885" s="11"/>
      <c r="BS885" s="11"/>
      <c r="BV885" s="11"/>
      <c r="BY885" s="11"/>
      <c r="CB885" s="11"/>
    </row>
    <row r="886" spans="68:80" ht="12.75">
      <c r="BP886" s="11"/>
      <c r="BS886" s="11"/>
      <c r="BV886" s="11"/>
      <c r="BY886" s="11"/>
      <c r="CB886" s="11"/>
    </row>
    <row r="887" spans="68:80" ht="12.75">
      <c r="BP887" s="11"/>
      <c r="BS887" s="11"/>
      <c r="BV887" s="11"/>
      <c r="BY887" s="11"/>
      <c r="CB887" s="11"/>
    </row>
    <row r="888" spans="68:80" ht="12.75">
      <c r="BP888" s="11"/>
      <c r="BS888" s="11"/>
      <c r="BV888" s="11"/>
      <c r="BY888" s="11"/>
      <c r="CB888" s="11"/>
    </row>
    <row r="889" spans="68:80" ht="12.75">
      <c r="BP889" s="11"/>
      <c r="BS889" s="11"/>
      <c r="BV889" s="11"/>
      <c r="BY889" s="11"/>
      <c r="CB889" s="11"/>
    </row>
    <row r="890" spans="68:80" ht="12.75">
      <c r="BP890" s="11"/>
      <c r="BS890" s="11"/>
      <c r="BV890" s="11"/>
      <c r="BY890" s="11"/>
      <c r="CB890" s="11"/>
    </row>
    <row r="891" spans="68:80" ht="12.75">
      <c r="BP891" s="11"/>
      <c r="BS891" s="11"/>
      <c r="BV891" s="11"/>
      <c r="BY891" s="11"/>
      <c r="CB891" s="11"/>
    </row>
    <row r="892" spans="68:80" ht="12.75">
      <c r="BP892" s="11"/>
      <c r="BS892" s="11"/>
      <c r="BV892" s="11"/>
      <c r="BY892" s="11"/>
      <c r="CB892" s="11"/>
    </row>
    <row r="893" spans="68:80" ht="12.75">
      <c r="BP893" s="11"/>
      <c r="BS893" s="11"/>
      <c r="BV893" s="11"/>
      <c r="BY893" s="11"/>
      <c r="CB893" s="11"/>
    </row>
    <row r="894" spans="68:80" ht="12.75">
      <c r="BP894" s="11"/>
      <c r="BS894" s="11"/>
      <c r="BV894" s="11"/>
      <c r="BY894" s="11"/>
      <c r="CB894" s="11"/>
    </row>
    <row r="895" spans="68:80" ht="12.75">
      <c r="BP895" s="11"/>
      <c r="BS895" s="11"/>
      <c r="BV895" s="11"/>
      <c r="BY895" s="11"/>
      <c r="CB895" s="11"/>
    </row>
    <row r="896" spans="68:80" ht="12.75">
      <c r="BP896" s="11"/>
      <c r="BS896" s="11"/>
      <c r="BV896" s="11"/>
      <c r="BY896" s="11"/>
      <c r="CB896" s="11"/>
    </row>
    <row r="897" spans="68:80" ht="12.75">
      <c r="BP897" s="11"/>
      <c r="BS897" s="11"/>
      <c r="BV897" s="11"/>
      <c r="BY897" s="11"/>
      <c r="CB897" s="11"/>
    </row>
    <row r="898" spans="68:80" ht="12.75">
      <c r="BP898" s="11"/>
      <c r="BS898" s="11"/>
      <c r="BV898" s="11"/>
      <c r="BY898" s="11"/>
      <c r="CB898" s="11"/>
    </row>
    <row r="899" spans="68:80" ht="12.75">
      <c r="BP899" s="11"/>
      <c r="BS899" s="11"/>
      <c r="BV899" s="11"/>
      <c r="BY899" s="11"/>
      <c r="CB899" s="11"/>
    </row>
    <row r="900" spans="68:80" ht="12.75">
      <c r="BP900" s="11"/>
      <c r="BS900" s="11"/>
      <c r="BV900" s="11"/>
      <c r="BY900" s="11"/>
      <c r="CB900" s="11"/>
    </row>
    <row r="901" spans="68:80" ht="12.75">
      <c r="BP901" s="11"/>
      <c r="BS901" s="11"/>
      <c r="BV901" s="11"/>
      <c r="BY901" s="11"/>
      <c r="CB901" s="11"/>
    </row>
    <row r="902" spans="68:80" ht="12.75">
      <c r="BP902" s="11"/>
      <c r="BS902" s="11"/>
      <c r="BV902" s="11"/>
      <c r="BY902" s="11"/>
      <c r="CB902" s="11"/>
    </row>
    <row r="903" spans="68:80" ht="12.75">
      <c r="BP903" s="11"/>
      <c r="BS903" s="11"/>
      <c r="BV903" s="11"/>
      <c r="BY903" s="11"/>
      <c r="CB903" s="11"/>
    </row>
    <row r="904" spans="68:80" ht="12.75">
      <c r="BP904" s="11"/>
      <c r="BS904" s="11"/>
      <c r="BV904" s="11"/>
      <c r="BY904" s="11"/>
      <c r="CB904" s="11"/>
    </row>
    <row r="905" spans="68:80" ht="12.75">
      <c r="BP905" s="11"/>
      <c r="BS905" s="11"/>
      <c r="BV905" s="11"/>
      <c r="BY905" s="11"/>
      <c r="CB905" s="11"/>
    </row>
    <row r="906" spans="68:80" ht="12.75">
      <c r="BP906" s="11"/>
      <c r="BS906" s="11"/>
      <c r="BV906" s="11"/>
      <c r="BY906" s="11"/>
      <c r="CB906" s="11"/>
    </row>
    <row r="907" spans="68:80" ht="12.75">
      <c r="BP907" s="11"/>
      <c r="BS907" s="11"/>
      <c r="BV907" s="11"/>
      <c r="BY907" s="11"/>
      <c r="CB907" s="11"/>
    </row>
    <row r="908" spans="68:80" ht="12.75">
      <c r="BP908" s="11"/>
      <c r="BS908" s="11"/>
      <c r="BV908" s="11"/>
      <c r="BY908" s="11"/>
      <c r="CB908" s="11"/>
    </row>
    <row r="909" spans="68:80" ht="12.75">
      <c r="BP909" s="11"/>
      <c r="BS909" s="11"/>
      <c r="BV909" s="11"/>
      <c r="BY909" s="11"/>
      <c r="CB909" s="11"/>
    </row>
    <row r="910" spans="68:80" ht="12.75">
      <c r="BP910" s="11"/>
      <c r="BS910" s="11"/>
      <c r="BV910" s="11"/>
      <c r="BY910" s="11"/>
      <c r="CB910" s="11"/>
    </row>
    <row r="911" spans="68:80" ht="12.75">
      <c r="BP911" s="11"/>
      <c r="BS911" s="11"/>
      <c r="BV911" s="11"/>
      <c r="BY911" s="11"/>
      <c r="CB911" s="11"/>
    </row>
    <row r="912" spans="68:80" ht="12.75">
      <c r="BP912" s="11"/>
      <c r="BS912" s="11"/>
      <c r="BV912" s="11"/>
      <c r="BY912" s="11"/>
      <c r="CB912" s="11"/>
    </row>
    <row r="913" spans="68:80" ht="12.75">
      <c r="BP913" s="11"/>
      <c r="BS913" s="11"/>
      <c r="BV913" s="11"/>
      <c r="BY913" s="11"/>
      <c r="CB913" s="11"/>
    </row>
    <row r="914" spans="68:80" ht="12.75">
      <c r="BP914" s="11"/>
      <c r="BS914" s="11"/>
      <c r="BV914" s="11"/>
      <c r="BY914" s="11"/>
      <c r="CB914" s="11"/>
    </row>
    <row r="915" spans="68:80" ht="12.75">
      <c r="BP915" s="11"/>
      <c r="BS915" s="11"/>
      <c r="BV915" s="11"/>
      <c r="BY915" s="11"/>
      <c r="CB915" s="11"/>
    </row>
    <row r="916" spans="68:80" ht="12.75">
      <c r="BP916" s="11"/>
      <c r="BS916" s="11"/>
      <c r="BV916" s="11"/>
      <c r="BY916" s="11"/>
      <c r="CB916" s="11"/>
    </row>
    <row r="917" spans="68:80" ht="12.75">
      <c r="BP917" s="11"/>
      <c r="BS917" s="11"/>
      <c r="BV917" s="11"/>
      <c r="BY917" s="11"/>
      <c r="CB917" s="11"/>
    </row>
    <row r="918" spans="68:80" ht="12.75">
      <c r="BP918" s="11"/>
      <c r="BS918" s="11"/>
      <c r="BV918" s="11"/>
      <c r="BY918" s="11"/>
      <c r="CB918" s="11"/>
    </row>
    <row r="919" spans="68:80" ht="12.75">
      <c r="BP919" s="11"/>
      <c r="BS919" s="11"/>
      <c r="BV919" s="11"/>
      <c r="BY919" s="11"/>
      <c r="CB919" s="11"/>
    </row>
    <row r="920" spans="68:80" ht="12.75">
      <c r="BP920" s="11"/>
      <c r="BS920" s="11"/>
      <c r="BV920" s="11"/>
      <c r="BY920" s="11"/>
      <c r="CB920" s="11"/>
    </row>
    <row r="921" spans="68:80" ht="12.75">
      <c r="BP921" s="11"/>
      <c r="BS921" s="11"/>
      <c r="BV921" s="11"/>
      <c r="BY921" s="11"/>
      <c r="CB921" s="11"/>
    </row>
    <row r="922" spans="68:80" ht="12.75">
      <c r="BP922" s="11"/>
      <c r="BS922" s="11"/>
      <c r="BV922" s="11"/>
      <c r="BY922" s="11"/>
      <c r="CB922" s="11"/>
    </row>
    <row r="923" spans="68:80" ht="12.75">
      <c r="BP923" s="11"/>
      <c r="BS923" s="11"/>
      <c r="BV923" s="11"/>
      <c r="BY923" s="11"/>
      <c r="CB923" s="11"/>
    </row>
    <row r="924" spans="68:80" ht="12.75">
      <c r="BP924" s="11"/>
      <c r="BS924" s="11"/>
      <c r="BV924" s="11"/>
      <c r="BY924" s="11"/>
      <c r="CB924" s="11"/>
    </row>
    <row r="925" spans="68:80" ht="12.75">
      <c r="BP925" s="11"/>
      <c r="BS925" s="11"/>
      <c r="BV925" s="11"/>
      <c r="BY925" s="11"/>
      <c r="CB925" s="11"/>
    </row>
    <row r="926" spans="68:80" ht="12.75">
      <c r="BP926" s="11"/>
      <c r="BS926" s="11"/>
      <c r="BV926" s="11"/>
      <c r="BY926" s="11"/>
      <c r="CB926" s="11"/>
    </row>
    <row r="927" spans="68:80" ht="12.75">
      <c r="BP927" s="11"/>
      <c r="BS927" s="11"/>
      <c r="BV927" s="11"/>
      <c r="BY927" s="11"/>
      <c r="CB927" s="11"/>
    </row>
    <row r="928" spans="68:80" ht="12.75">
      <c r="BP928" s="11"/>
      <c r="BS928" s="11"/>
      <c r="BV928" s="11"/>
      <c r="BY928" s="11"/>
      <c r="CB928" s="11"/>
    </row>
    <row r="929" spans="68:80" ht="12.75">
      <c r="BP929" s="11"/>
      <c r="BS929" s="11"/>
      <c r="BV929" s="11"/>
      <c r="BY929" s="11"/>
      <c r="CB929" s="11"/>
    </row>
    <row r="930" spans="68:80" ht="12.75">
      <c r="BP930" s="11"/>
      <c r="BS930" s="11"/>
      <c r="BV930" s="11"/>
      <c r="BY930" s="11"/>
      <c r="CB930" s="11"/>
    </row>
    <row r="931" spans="68:80" ht="12.75">
      <c r="BP931" s="11"/>
      <c r="BS931" s="11"/>
      <c r="BV931" s="11"/>
      <c r="BY931" s="11"/>
      <c r="CB931" s="11"/>
    </row>
    <row r="932" spans="68:80" ht="12.75">
      <c r="BP932" s="11"/>
      <c r="BS932" s="11"/>
      <c r="BV932" s="11"/>
      <c r="BY932" s="11"/>
      <c r="CB932" s="11"/>
    </row>
    <row r="933" spans="68:80" ht="12.75">
      <c r="BP933" s="11"/>
      <c r="BS933" s="11"/>
      <c r="BV933" s="11"/>
      <c r="BY933" s="11"/>
      <c r="CB933" s="11"/>
    </row>
    <row r="934" spans="68:80" ht="12.75">
      <c r="BP934" s="11"/>
      <c r="BS934" s="11"/>
      <c r="BV934" s="11"/>
      <c r="BY934" s="11"/>
      <c r="CB934" s="11"/>
    </row>
    <row r="935" spans="68:80" ht="12.75">
      <c r="BP935" s="11"/>
      <c r="BS935" s="11"/>
      <c r="BV935" s="11"/>
      <c r="BY935" s="11"/>
      <c r="CB935" s="11"/>
    </row>
    <row r="936" spans="68:80" ht="12.75">
      <c r="BP936" s="11"/>
      <c r="BS936" s="11"/>
      <c r="BV936" s="11"/>
      <c r="BY936" s="11"/>
      <c r="CB936" s="11"/>
    </row>
    <row r="937" spans="68:80" ht="12.75">
      <c r="BP937" s="11"/>
      <c r="BS937" s="11"/>
      <c r="BV937" s="11"/>
      <c r="BY937" s="11"/>
      <c r="CB937" s="11"/>
    </row>
    <row r="938" spans="68:80" ht="12.75">
      <c r="BP938" s="11"/>
      <c r="BS938" s="11"/>
      <c r="BV938" s="11"/>
      <c r="BY938" s="11"/>
      <c r="CB938" s="11"/>
    </row>
    <row r="939" spans="68:80" ht="12.75">
      <c r="BP939" s="11"/>
      <c r="BS939" s="11"/>
      <c r="BV939" s="11"/>
      <c r="BY939" s="11"/>
      <c r="CB939" s="11"/>
    </row>
    <row r="940" spans="68:80" ht="12.75">
      <c r="BP940" s="11"/>
      <c r="BS940" s="11"/>
      <c r="BV940" s="11"/>
      <c r="BY940" s="11"/>
      <c r="CB940" s="11"/>
    </row>
    <row r="941" spans="68:80" ht="12.75">
      <c r="BP941" s="11"/>
      <c r="BS941" s="11"/>
      <c r="BV941" s="11"/>
      <c r="BY941" s="11"/>
      <c r="CB941" s="11"/>
    </row>
    <row r="942" spans="68:80" ht="12.75">
      <c r="BP942" s="11"/>
      <c r="BS942" s="11"/>
      <c r="BV942" s="11"/>
      <c r="BY942" s="11"/>
      <c r="CB942" s="11"/>
    </row>
    <row r="943" spans="68:80" ht="12.75">
      <c r="BP943" s="11"/>
      <c r="BS943" s="11"/>
      <c r="BV943" s="11"/>
      <c r="BY943" s="11"/>
      <c r="CB943" s="11"/>
    </row>
    <row r="944" spans="68:80" ht="12.75">
      <c r="BP944" s="11"/>
      <c r="BS944" s="11"/>
      <c r="BV944" s="11"/>
      <c r="BY944" s="11"/>
      <c r="CB944" s="11"/>
    </row>
    <row r="945" spans="68:80" ht="12.75">
      <c r="BP945" s="11"/>
      <c r="BS945" s="11"/>
      <c r="BV945" s="11"/>
      <c r="BY945" s="11"/>
      <c r="CB945" s="11"/>
    </row>
    <row r="946" spans="68:80" ht="12.75">
      <c r="BP946" s="11"/>
      <c r="BS946" s="11"/>
      <c r="BV946" s="11"/>
      <c r="BY946" s="11"/>
      <c r="CB946" s="11"/>
    </row>
    <row r="947" spans="68:80" ht="12.75">
      <c r="BP947" s="11"/>
      <c r="BS947" s="11"/>
      <c r="BV947" s="11"/>
      <c r="BY947" s="11"/>
      <c r="CB947" s="11"/>
    </row>
    <row r="948" spans="68:80" ht="12.75">
      <c r="BP948" s="11"/>
      <c r="BS948" s="11"/>
      <c r="BV948" s="11"/>
      <c r="BY948" s="11"/>
      <c r="CB948" s="11"/>
    </row>
    <row r="949" spans="68:80" ht="12.75">
      <c r="BP949" s="11"/>
      <c r="BS949" s="11"/>
      <c r="BV949" s="11"/>
      <c r="BY949" s="11"/>
      <c r="CB949" s="11"/>
    </row>
    <row r="950" spans="68:80" ht="12.75">
      <c r="BP950" s="11"/>
      <c r="BS950" s="11"/>
      <c r="BV950" s="11"/>
      <c r="BY950" s="11"/>
      <c r="CB950" s="11"/>
    </row>
    <row r="951" spans="68:80" ht="12.75">
      <c r="BP951" s="11"/>
      <c r="BS951" s="11"/>
      <c r="BV951" s="11"/>
      <c r="BY951" s="11"/>
      <c r="CB951" s="11"/>
    </row>
    <row r="952" spans="68:80" ht="12.75">
      <c r="BP952" s="11"/>
      <c r="BS952" s="11"/>
      <c r="BV952" s="11"/>
      <c r="BY952" s="11"/>
      <c r="CB952" s="11"/>
    </row>
    <row r="953" spans="68:80" ht="12.75">
      <c r="BP953" s="11"/>
      <c r="BS953" s="11"/>
      <c r="BV953" s="11"/>
      <c r="BY953" s="11"/>
      <c r="CB953" s="11"/>
    </row>
    <row r="954" spans="68:80" ht="12.75">
      <c r="BP954" s="11"/>
      <c r="BS954" s="11"/>
      <c r="BV954" s="11"/>
      <c r="BY954" s="11"/>
      <c r="CB954" s="11"/>
    </row>
    <row r="955" spans="68:80" ht="12.75">
      <c r="BP955" s="11"/>
      <c r="BS955" s="11"/>
      <c r="BV955" s="11"/>
      <c r="BY955" s="11"/>
      <c r="CB955" s="11"/>
    </row>
    <row r="956" spans="68:80" ht="12.75">
      <c r="BP956" s="11"/>
      <c r="BS956" s="11"/>
      <c r="BV956" s="11"/>
      <c r="BY956" s="11"/>
      <c r="CB956" s="11"/>
    </row>
    <row r="957" spans="68:80" ht="12.75">
      <c r="BP957" s="11"/>
      <c r="BS957" s="11"/>
      <c r="BV957" s="11"/>
      <c r="BY957" s="11"/>
      <c r="CB957" s="11"/>
    </row>
    <row r="958" spans="68:80" ht="12.75">
      <c r="BP958" s="11"/>
      <c r="BS958" s="11"/>
      <c r="BV958" s="11"/>
      <c r="BY958" s="11"/>
      <c r="CB958" s="11"/>
    </row>
    <row r="959" spans="68:80" ht="12.75">
      <c r="BP959" s="11"/>
      <c r="BS959" s="11"/>
      <c r="BV959" s="11"/>
      <c r="BY959" s="11"/>
      <c r="CB959" s="11"/>
    </row>
    <row r="960" spans="68:80" ht="12.75">
      <c r="BP960" s="11"/>
      <c r="BS960" s="11"/>
      <c r="BV960" s="11"/>
      <c r="BY960" s="11"/>
      <c r="CB960" s="11"/>
    </row>
    <row r="961" spans="68:80" ht="12.75">
      <c r="BP961" s="11"/>
      <c r="BS961" s="11"/>
      <c r="BV961" s="11"/>
      <c r="BY961" s="11"/>
      <c r="CB961" s="11"/>
    </row>
    <row r="962" spans="68:80" ht="12.75">
      <c r="BP962" s="11"/>
      <c r="BS962" s="11"/>
      <c r="BV962" s="11"/>
      <c r="BY962" s="11"/>
      <c r="CB962" s="11"/>
    </row>
    <row r="963" spans="68:80" ht="12.75">
      <c r="BP963" s="11"/>
      <c r="BS963" s="11"/>
      <c r="BV963" s="11"/>
      <c r="BY963" s="11"/>
      <c r="CB963" s="11"/>
    </row>
    <row r="964" spans="68:80" ht="12.75">
      <c r="BP964" s="11"/>
      <c r="BS964" s="11"/>
      <c r="BV964" s="11"/>
      <c r="BY964" s="11"/>
      <c r="CB964" s="11"/>
    </row>
    <row r="965" spans="68:80" ht="12.75">
      <c r="BP965" s="11"/>
      <c r="BS965" s="11"/>
      <c r="BV965" s="11"/>
      <c r="BY965" s="11"/>
      <c r="CB965" s="11"/>
    </row>
    <row r="966" spans="68:80" ht="12.75">
      <c r="BP966" s="11"/>
      <c r="BS966" s="11"/>
      <c r="BV966" s="11"/>
      <c r="BY966" s="11"/>
      <c r="CB966" s="11"/>
    </row>
    <row r="967" spans="68:80" ht="12.75">
      <c r="BP967" s="11"/>
      <c r="BS967" s="11"/>
      <c r="BV967" s="11"/>
      <c r="BY967" s="11"/>
      <c r="CB967" s="11"/>
    </row>
    <row r="968" spans="68:80" ht="12.75">
      <c r="BP968" s="11"/>
      <c r="BS968" s="11"/>
      <c r="BV968" s="11"/>
      <c r="BY968" s="11"/>
      <c r="CB968" s="11"/>
    </row>
    <row r="969" spans="68:80" ht="12.75">
      <c r="BP969" s="11"/>
      <c r="BS969" s="11"/>
      <c r="BV969" s="11"/>
      <c r="BY969" s="11"/>
      <c r="CB969" s="11"/>
    </row>
    <row r="970" spans="68:80" ht="12.75">
      <c r="BP970" s="11"/>
      <c r="BS970" s="11"/>
      <c r="BV970" s="11"/>
      <c r="BY970" s="11"/>
      <c r="CB970" s="11"/>
    </row>
    <row r="971" spans="68:80" ht="12.75">
      <c r="BP971" s="11"/>
      <c r="BS971" s="11"/>
      <c r="BV971" s="11"/>
      <c r="BY971" s="11"/>
      <c r="CB971" s="11"/>
    </row>
    <row r="972" spans="68:80" ht="12.75">
      <c r="BP972" s="11"/>
      <c r="BS972" s="11"/>
      <c r="BV972" s="11"/>
      <c r="BY972" s="11"/>
      <c r="CB972" s="11"/>
    </row>
    <row r="973" spans="68:80" ht="12.75">
      <c r="BP973" s="11"/>
      <c r="BS973" s="11"/>
      <c r="BV973" s="11"/>
      <c r="BY973" s="11"/>
      <c r="CB973" s="11"/>
    </row>
    <row r="974" spans="68:80" ht="12.75">
      <c r="BP974" s="11"/>
      <c r="BS974" s="11"/>
      <c r="BV974" s="11"/>
      <c r="BY974" s="11"/>
      <c r="CB974" s="11"/>
    </row>
    <row r="975" spans="68:80" ht="12.75">
      <c r="BP975" s="11"/>
      <c r="BS975" s="11"/>
      <c r="BV975" s="11"/>
      <c r="BY975" s="11"/>
      <c r="CB975" s="11"/>
    </row>
    <row r="976" spans="68:80" ht="12.75">
      <c r="BP976" s="11"/>
      <c r="BS976" s="11"/>
      <c r="BV976" s="11"/>
      <c r="BY976" s="11"/>
      <c r="CB976" s="11"/>
    </row>
    <row r="977" spans="68:80" ht="12.75">
      <c r="BP977" s="11"/>
      <c r="BS977" s="11"/>
      <c r="BV977" s="11"/>
      <c r="BY977" s="11"/>
      <c r="CB977" s="11"/>
    </row>
    <row r="978" spans="68:80" ht="12.75">
      <c r="BP978" s="11"/>
      <c r="BS978" s="11"/>
      <c r="BV978" s="11"/>
      <c r="BY978" s="11"/>
      <c r="CB978" s="11"/>
    </row>
    <row r="979" spans="68:80" ht="12.75">
      <c r="BP979" s="11"/>
      <c r="BS979" s="11"/>
      <c r="BV979" s="11"/>
      <c r="BY979" s="11"/>
      <c r="CB979" s="11"/>
    </row>
    <row r="980" spans="68:80" ht="12.75">
      <c r="BP980" s="11"/>
      <c r="BS980" s="11"/>
      <c r="BV980" s="11"/>
      <c r="BY980" s="11"/>
      <c r="CB980" s="11"/>
    </row>
    <row r="981" spans="68:80" ht="12.75">
      <c r="BP981" s="11"/>
      <c r="BS981" s="11"/>
      <c r="BV981" s="11"/>
      <c r="BY981" s="11"/>
      <c r="CB981" s="11"/>
    </row>
    <row r="982" spans="68:80" ht="12.75">
      <c r="BP982" s="11"/>
      <c r="BS982" s="11"/>
      <c r="BV982" s="11"/>
      <c r="BY982" s="11"/>
      <c r="CB982" s="11"/>
    </row>
    <row r="983" spans="68:80" ht="12.75">
      <c r="BP983" s="11"/>
      <c r="BS983" s="11"/>
      <c r="BV983" s="11"/>
      <c r="BY983" s="11"/>
      <c r="CB983" s="11"/>
    </row>
    <row r="984" spans="68:80" ht="12.75">
      <c r="BP984" s="11"/>
      <c r="BS984" s="11"/>
      <c r="BV984" s="11"/>
      <c r="BY984" s="11"/>
      <c r="CB984" s="11"/>
    </row>
    <row r="985" spans="68:80" ht="12.75">
      <c r="BP985" s="11"/>
      <c r="BS985" s="11"/>
      <c r="BV985" s="11"/>
      <c r="BY985" s="11"/>
      <c r="CB985" s="11"/>
    </row>
    <row r="986" spans="68:80" ht="12.75">
      <c r="BP986" s="11"/>
      <c r="BS986" s="11"/>
      <c r="BV986" s="11"/>
      <c r="BY986" s="11"/>
      <c r="CB986" s="11"/>
    </row>
    <row r="987" spans="68:80" ht="12.75">
      <c r="BP987" s="11"/>
      <c r="BS987" s="11"/>
      <c r="BV987" s="11"/>
      <c r="BY987" s="11"/>
      <c r="CB987" s="11"/>
    </row>
    <row r="988" spans="68:80" ht="12.75">
      <c r="BP988" s="11"/>
      <c r="BS988" s="11"/>
      <c r="BV988" s="11"/>
      <c r="BY988" s="11"/>
      <c r="CB988" s="11"/>
    </row>
    <row r="989" spans="68:80" ht="12.75">
      <c r="BP989" s="11"/>
      <c r="BS989" s="11"/>
      <c r="BV989" s="11"/>
      <c r="BY989" s="11"/>
      <c r="CB989" s="11"/>
    </row>
    <row r="990" spans="68:80" ht="12.75">
      <c r="BP990" s="11"/>
      <c r="BS990" s="11"/>
      <c r="BV990" s="11"/>
      <c r="BY990" s="11"/>
      <c r="CB990" s="11"/>
    </row>
    <row r="991" spans="68:80" ht="12.75">
      <c r="BP991" s="11"/>
      <c r="BS991" s="11"/>
      <c r="BV991" s="11"/>
      <c r="BY991" s="11"/>
      <c r="CB991" s="11"/>
    </row>
    <row r="992" spans="68:80" ht="12.75">
      <c r="BP992" s="11"/>
      <c r="BS992" s="11"/>
      <c r="BV992" s="11"/>
      <c r="BY992" s="11"/>
      <c r="CB992" s="11"/>
    </row>
    <row r="993" spans="68:80" ht="12.75">
      <c r="BP993" s="11"/>
      <c r="BS993" s="11"/>
      <c r="BV993" s="11"/>
      <c r="BY993" s="11"/>
      <c r="CB993" s="11"/>
    </row>
    <row r="994" spans="68:80" ht="12.75">
      <c r="BP994" s="11"/>
      <c r="BS994" s="11"/>
      <c r="BV994" s="11"/>
      <c r="BY994" s="11"/>
      <c r="CB994" s="11"/>
    </row>
    <row r="995" spans="68:80" ht="12.75">
      <c r="BP995" s="11"/>
      <c r="BS995" s="11"/>
      <c r="BV995" s="11"/>
      <c r="BY995" s="11"/>
      <c r="CB995" s="11"/>
    </row>
    <row r="996" spans="68:80" ht="12.75">
      <c r="BP996" s="11"/>
      <c r="BS996" s="11"/>
      <c r="BV996" s="11"/>
      <c r="BY996" s="11"/>
      <c r="CB996" s="11"/>
    </row>
    <row r="997" spans="68:80" ht="12.75">
      <c r="BP997" s="11"/>
      <c r="BS997" s="11"/>
      <c r="BV997" s="11"/>
      <c r="BY997" s="11"/>
      <c r="CB997" s="11"/>
    </row>
    <row r="998" spans="68:80" ht="12.75">
      <c r="BP998" s="11"/>
      <c r="BS998" s="11"/>
      <c r="BV998" s="11"/>
      <c r="BY998" s="11"/>
      <c r="CB998" s="11"/>
    </row>
    <row r="999" spans="68:80" ht="12.75">
      <c r="BP999" s="11"/>
      <c r="BS999" s="11"/>
      <c r="BV999" s="11"/>
      <c r="BY999" s="11"/>
      <c r="CB999" s="11"/>
    </row>
  </sheetData>
  <mergeCells count="1">
    <mergeCell ref="B13:E15"/>
  </mergeCells>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outlinePr summaryBelow="0" summaryRight="0"/>
  </sheetPr>
  <dimension ref="A1:P9"/>
  <sheetViews>
    <sheetView workbookViewId="0">
      <pane xSplit="1" topLeftCell="B1" activePane="topRight" state="frozen"/>
      <selection pane="topRight" activeCell="N1" sqref="N1"/>
    </sheetView>
  </sheetViews>
  <sheetFormatPr defaultColWidth="12.7109375" defaultRowHeight="15.75" customHeight="1"/>
  <cols>
    <col min="1" max="1" width="5.140625" bestFit="1" customWidth="1"/>
    <col min="2" max="2" width="20.28515625" bestFit="1" customWidth="1"/>
    <col min="3" max="3" width="13.28515625" bestFit="1" customWidth="1"/>
    <col min="4" max="4" width="10.7109375" bestFit="1" customWidth="1"/>
    <col min="5" max="5" width="23.28515625" bestFit="1" customWidth="1"/>
    <col min="6" max="6" width="10.28515625" bestFit="1" customWidth="1"/>
    <col min="7" max="7" width="10.7109375" bestFit="1" customWidth="1"/>
    <col min="8" max="8" width="28.7109375" bestFit="1" customWidth="1"/>
    <col min="9" max="9" width="11.140625" bestFit="1" customWidth="1"/>
    <col min="10" max="10" width="10.7109375" bestFit="1" customWidth="1"/>
    <col min="11" max="11" width="23.85546875" bestFit="1" customWidth="1"/>
    <col min="12" max="13" width="10.7109375" bestFit="1" customWidth="1"/>
    <col min="14" max="14" width="23.28515625" bestFit="1" customWidth="1"/>
    <col min="15" max="15" width="10.28515625" bestFit="1" customWidth="1"/>
    <col min="16" max="16" width="10.7109375" bestFit="1" customWidth="1"/>
  </cols>
  <sheetData>
    <row r="1" spans="1:16" ht="38.25">
      <c r="A1" s="1" t="s">
        <v>0</v>
      </c>
      <c r="B1" s="1" t="s">
        <v>549</v>
      </c>
      <c r="C1" s="2" t="s">
        <v>2</v>
      </c>
      <c r="D1" s="11" t="s">
        <v>3</v>
      </c>
      <c r="E1" s="1" t="s">
        <v>644</v>
      </c>
      <c r="F1" s="2" t="s">
        <v>2</v>
      </c>
      <c r="G1" s="11" t="s">
        <v>3</v>
      </c>
      <c r="H1" s="1" t="s">
        <v>644</v>
      </c>
      <c r="I1" s="2" t="s">
        <v>2</v>
      </c>
      <c r="J1" s="11" t="s">
        <v>3</v>
      </c>
      <c r="K1" s="1" t="s">
        <v>644</v>
      </c>
      <c r="L1" s="2" t="s">
        <v>2</v>
      </c>
      <c r="M1" s="11" t="s">
        <v>3</v>
      </c>
      <c r="N1" s="1" t="s">
        <v>644</v>
      </c>
      <c r="O1" s="2" t="s">
        <v>2</v>
      </c>
      <c r="P1" s="11" t="s">
        <v>3</v>
      </c>
    </row>
    <row r="2" spans="1:16" ht="15.75" customHeight="1">
      <c r="A2" s="2">
        <v>1990</v>
      </c>
      <c r="B2" s="2" t="s">
        <v>1300</v>
      </c>
      <c r="C2" s="7" t="s">
        <v>357</v>
      </c>
      <c r="D2" s="2" t="s">
        <v>10</v>
      </c>
    </row>
    <row r="3" spans="1:16" ht="15.75" customHeight="1">
      <c r="A3" s="2">
        <v>1995</v>
      </c>
      <c r="B3" s="2" t="s">
        <v>1301</v>
      </c>
      <c r="C3" s="7" t="s">
        <v>184</v>
      </c>
      <c r="D3" s="2" t="s">
        <v>10</v>
      </c>
    </row>
    <row r="4" spans="1:16" ht="15.75" customHeight="1">
      <c r="A4" s="2">
        <v>2000</v>
      </c>
      <c r="B4" s="2" t="s">
        <v>1302</v>
      </c>
      <c r="C4" s="2" t="s">
        <v>263</v>
      </c>
      <c r="D4" s="2" t="s">
        <v>10</v>
      </c>
      <c r="E4" s="2" t="s">
        <v>1303</v>
      </c>
      <c r="F4" s="2" t="s">
        <v>67</v>
      </c>
      <c r="G4" s="2" t="s">
        <v>10</v>
      </c>
      <c r="H4" s="2" t="s">
        <v>1304</v>
      </c>
      <c r="I4" s="2" t="s">
        <v>136</v>
      </c>
      <c r="J4" s="2" t="s">
        <v>10</v>
      </c>
      <c r="K4" s="2" t="s">
        <v>1305</v>
      </c>
      <c r="L4" s="2" t="s">
        <v>398</v>
      </c>
      <c r="M4" s="2" t="s">
        <v>10</v>
      </c>
      <c r="N4" s="2" t="s">
        <v>1306</v>
      </c>
      <c r="O4" s="2" t="s">
        <v>9</v>
      </c>
      <c r="P4" s="2" t="s">
        <v>10</v>
      </c>
    </row>
    <row r="5" spans="1:16" ht="15.75" customHeight="1">
      <c r="A5" s="2">
        <v>2005</v>
      </c>
      <c r="B5" s="2" t="s">
        <v>465</v>
      </c>
      <c r="C5" s="2" t="s">
        <v>365</v>
      </c>
      <c r="D5" s="2" t="s">
        <v>10</v>
      </c>
      <c r="E5" s="2" t="s">
        <v>1307</v>
      </c>
      <c r="F5" s="2" t="s">
        <v>389</v>
      </c>
      <c r="G5" s="2" t="s">
        <v>10</v>
      </c>
      <c r="H5" s="2" t="s">
        <v>1308</v>
      </c>
      <c r="I5" s="2" t="s">
        <v>194</v>
      </c>
      <c r="J5" s="2" t="s">
        <v>10</v>
      </c>
      <c r="K5" s="2" t="s">
        <v>1309</v>
      </c>
      <c r="L5" s="2" t="s">
        <v>61</v>
      </c>
      <c r="M5" s="2" t="s">
        <v>10</v>
      </c>
      <c r="N5" s="2" t="s">
        <v>1310</v>
      </c>
      <c r="O5" s="2" t="s">
        <v>9</v>
      </c>
      <c r="P5" s="2" t="s">
        <v>10</v>
      </c>
    </row>
    <row r="6" spans="1:16" ht="15.75" customHeight="1">
      <c r="A6" s="2">
        <v>2010</v>
      </c>
      <c r="B6" s="2" t="s">
        <v>1311</v>
      </c>
      <c r="C6" s="7" t="s">
        <v>136</v>
      </c>
      <c r="D6" s="2" t="s">
        <v>10</v>
      </c>
      <c r="E6" s="2" t="s">
        <v>1312</v>
      </c>
      <c r="F6" s="2" t="s">
        <v>87</v>
      </c>
      <c r="G6" s="2" t="s">
        <v>10</v>
      </c>
      <c r="H6" s="2" t="s">
        <v>1313</v>
      </c>
      <c r="I6" s="2" t="s">
        <v>305</v>
      </c>
      <c r="J6" s="2" t="s">
        <v>10</v>
      </c>
      <c r="K6" s="2" t="s">
        <v>1314</v>
      </c>
      <c r="L6" s="2" t="s">
        <v>172</v>
      </c>
      <c r="M6" s="2" t="s">
        <v>10</v>
      </c>
      <c r="N6" s="2" t="s">
        <v>1310</v>
      </c>
      <c r="O6" s="2" t="s">
        <v>9</v>
      </c>
      <c r="P6" s="2" t="s">
        <v>10</v>
      </c>
    </row>
    <row r="7" spans="1:16" ht="15.75" customHeight="1">
      <c r="A7" s="2">
        <v>2015</v>
      </c>
      <c r="B7" s="2" t="s">
        <v>1315</v>
      </c>
      <c r="C7" s="2" t="s">
        <v>61</v>
      </c>
      <c r="D7" s="2" t="s">
        <v>10</v>
      </c>
      <c r="E7" s="2" t="s">
        <v>1316</v>
      </c>
      <c r="F7" s="2" t="s">
        <v>269</v>
      </c>
      <c r="G7" s="2" t="s">
        <v>10</v>
      </c>
      <c r="H7" s="2" t="s">
        <v>1317</v>
      </c>
      <c r="I7" s="2" t="s">
        <v>144</v>
      </c>
      <c r="J7" s="2" t="s">
        <v>10</v>
      </c>
      <c r="K7" s="2" t="s">
        <v>1318</v>
      </c>
      <c r="L7" s="2" t="s">
        <v>9</v>
      </c>
      <c r="M7" s="2" t="s">
        <v>10</v>
      </c>
      <c r="N7" s="2" t="s">
        <v>1319</v>
      </c>
      <c r="O7" s="2" t="s">
        <v>7</v>
      </c>
      <c r="P7" s="2" t="s">
        <v>10</v>
      </c>
    </row>
    <row r="8" spans="1:16" ht="15.75" customHeight="1">
      <c r="A8" s="2">
        <v>2020</v>
      </c>
      <c r="B8" s="2" t="s">
        <v>1315</v>
      </c>
      <c r="C8" s="2" t="s">
        <v>61</v>
      </c>
      <c r="D8" s="2" t="s">
        <v>10</v>
      </c>
      <c r="E8" s="2" t="s">
        <v>1316</v>
      </c>
      <c r="F8" s="2" t="s">
        <v>269</v>
      </c>
      <c r="G8" s="2" t="s">
        <v>10</v>
      </c>
      <c r="H8" s="2" t="s">
        <v>1317</v>
      </c>
      <c r="I8" s="2" t="s">
        <v>144</v>
      </c>
      <c r="J8" s="2" t="s">
        <v>10</v>
      </c>
      <c r="K8" s="2" t="s">
        <v>1318</v>
      </c>
      <c r="L8" s="2" t="s">
        <v>9</v>
      </c>
      <c r="M8" s="2" t="s">
        <v>10</v>
      </c>
      <c r="N8" s="2" t="s">
        <v>1319</v>
      </c>
      <c r="O8" s="2" t="s">
        <v>7</v>
      </c>
      <c r="P8" s="2" t="s">
        <v>10</v>
      </c>
    </row>
    <row r="9" spans="1:16" ht="15.75" customHeight="1">
      <c r="A9" s="2">
        <v>2021</v>
      </c>
      <c r="B9" s="2" t="s">
        <v>1320</v>
      </c>
      <c r="C9" s="2" t="s">
        <v>269</v>
      </c>
      <c r="D9" s="2" t="s">
        <v>10</v>
      </c>
      <c r="E9" s="2" t="s">
        <v>1321</v>
      </c>
      <c r="F9" s="2" t="s">
        <v>9</v>
      </c>
      <c r="G9" s="2" t="s">
        <v>10</v>
      </c>
      <c r="H9" s="2" t="s">
        <v>1322</v>
      </c>
      <c r="I9" s="2" t="s">
        <v>96</v>
      </c>
      <c r="J9" s="2" t="s">
        <v>10</v>
      </c>
      <c r="K9" s="2" t="s">
        <v>1323</v>
      </c>
      <c r="L9" s="2" t="s">
        <v>136</v>
      </c>
      <c r="M9" s="2" t="s">
        <v>10</v>
      </c>
      <c r="N9" s="2" t="s">
        <v>1324</v>
      </c>
      <c r="O9" s="2" t="s">
        <v>7</v>
      </c>
      <c r="P9" s="2" t="s">
        <v>10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outlinePr summaryBelow="0" summaryRight="0"/>
  </sheetPr>
  <dimension ref="A1:N71"/>
  <sheetViews>
    <sheetView topLeftCell="A24" workbookViewId="0">
      <selection activeCell="H46" sqref="H46"/>
    </sheetView>
  </sheetViews>
  <sheetFormatPr defaultColWidth="12.7109375" defaultRowHeight="15.75" customHeight="1"/>
  <cols>
    <col min="4" max="4" width="21.7109375" customWidth="1"/>
    <col min="7" max="7" width="21.7109375" customWidth="1"/>
    <col min="10" max="10" width="21.7109375" customWidth="1"/>
    <col min="13" max="13" width="21.7109375" customWidth="1"/>
  </cols>
  <sheetData>
    <row r="1" spans="1:14" ht="38.25">
      <c r="A1" s="8" t="s">
        <v>0</v>
      </c>
      <c r="B1" s="8" t="s">
        <v>1</v>
      </c>
      <c r="C1" s="11" t="s">
        <v>2</v>
      </c>
      <c r="D1" s="11" t="s">
        <v>3</v>
      </c>
      <c r="E1" s="8" t="s">
        <v>4</v>
      </c>
      <c r="F1" s="11" t="s">
        <v>2</v>
      </c>
      <c r="G1" s="11" t="s">
        <v>3</v>
      </c>
      <c r="H1" s="8" t="s">
        <v>1325</v>
      </c>
      <c r="I1" s="11" t="s">
        <v>2</v>
      </c>
      <c r="J1" s="11" t="s">
        <v>3</v>
      </c>
      <c r="K1" s="1"/>
      <c r="N1" s="1"/>
    </row>
    <row r="2" spans="1:14" ht="15.75" customHeight="1">
      <c r="A2" s="11">
        <v>1990</v>
      </c>
      <c r="B2" s="11" t="s">
        <v>1326</v>
      </c>
      <c r="C2" s="23" t="s">
        <v>347</v>
      </c>
      <c r="D2" s="11" t="s">
        <v>10</v>
      </c>
      <c r="E2" s="9"/>
      <c r="F2" s="9"/>
      <c r="G2" s="9"/>
      <c r="H2" s="9"/>
      <c r="I2" s="9"/>
      <c r="J2" s="9"/>
    </row>
    <row r="3" spans="1:14" ht="15.75" customHeight="1">
      <c r="A3" s="11">
        <v>1995</v>
      </c>
      <c r="B3" s="11" t="s">
        <v>1326</v>
      </c>
      <c r="C3" s="23" t="s">
        <v>347</v>
      </c>
      <c r="D3" s="11" t="s">
        <v>10</v>
      </c>
      <c r="E3" s="9"/>
      <c r="F3" s="9"/>
      <c r="G3" s="9"/>
      <c r="H3" s="9"/>
      <c r="I3" s="9"/>
      <c r="J3" s="9"/>
    </row>
    <row r="4" spans="1:14" ht="15.75" customHeight="1">
      <c r="A4" s="11">
        <v>2000</v>
      </c>
      <c r="B4" s="11" t="s">
        <v>1326</v>
      </c>
      <c r="C4" s="23" t="s">
        <v>347</v>
      </c>
      <c r="D4" s="11" t="s">
        <v>10</v>
      </c>
      <c r="E4" s="9"/>
      <c r="F4" s="9"/>
      <c r="G4" s="9"/>
      <c r="H4" s="11" t="s">
        <v>1327</v>
      </c>
      <c r="I4" s="11" t="s">
        <v>355</v>
      </c>
      <c r="J4" s="11" t="s">
        <v>10</v>
      </c>
    </row>
    <row r="5" spans="1:14" ht="15.75" customHeight="1">
      <c r="A5" s="11">
        <v>2005</v>
      </c>
      <c r="B5" s="11" t="s">
        <v>1328</v>
      </c>
      <c r="C5" s="23" t="s">
        <v>47</v>
      </c>
      <c r="D5" s="11" t="s">
        <v>10</v>
      </c>
      <c r="E5" s="11" t="s">
        <v>1329</v>
      </c>
      <c r="F5" s="11" t="s">
        <v>148</v>
      </c>
      <c r="G5" s="11" t="s">
        <v>10</v>
      </c>
      <c r="H5" s="64" t="s">
        <v>1330</v>
      </c>
      <c r="I5" s="64" t="s">
        <v>7</v>
      </c>
      <c r="J5" s="64" t="s">
        <v>10</v>
      </c>
    </row>
    <row r="6" spans="1:14" ht="15.75" customHeight="1">
      <c r="A6" s="11"/>
      <c r="B6" s="9"/>
      <c r="C6" s="9"/>
      <c r="D6" s="9"/>
      <c r="E6" s="11" t="s">
        <v>1327</v>
      </c>
      <c r="F6" s="11" t="s">
        <v>355</v>
      </c>
      <c r="G6" s="11" t="s">
        <v>10</v>
      </c>
      <c r="H6" s="11" t="s">
        <v>1331</v>
      </c>
      <c r="I6" s="11" t="s">
        <v>205</v>
      </c>
      <c r="J6" s="11" t="s">
        <v>10</v>
      </c>
    </row>
    <row r="7" spans="1:14" ht="15.75" customHeight="1">
      <c r="A7" s="11"/>
      <c r="B7" s="9"/>
      <c r="C7" s="9"/>
      <c r="D7" s="9"/>
      <c r="E7" s="11" t="s">
        <v>1332</v>
      </c>
      <c r="F7" s="11" t="s">
        <v>9</v>
      </c>
      <c r="G7" s="11" t="s">
        <v>10</v>
      </c>
      <c r="H7" s="11" t="s">
        <v>1333</v>
      </c>
      <c r="I7" s="11" t="s">
        <v>275</v>
      </c>
      <c r="J7" s="11" t="s">
        <v>10</v>
      </c>
    </row>
    <row r="8" spans="1:14" ht="15.75" customHeight="1">
      <c r="A8" s="11"/>
      <c r="B8" s="9"/>
      <c r="C8" s="9"/>
      <c r="D8" s="9"/>
      <c r="E8" s="11" t="s">
        <v>1334</v>
      </c>
      <c r="F8" s="11" t="s">
        <v>188</v>
      </c>
      <c r="G8" s="11" t="s">
        <v>10</v>
      </c>
      <c r="H8" s="11" t="s">
        <v>1335</v>
      </c>
      <c r="I8" s="11" t="s">
        <v>154</v>
      </c>
      <c r="J8" s="11" t="s">
        <v>10</v>
      </c>
    </row>
    <row r="9" spans="1:14" ht="15.75" customHeight="1">
      <c r="A9" s="11"/>
      <c r="B9" s="9"/>
      <c r="C9" s="9"/>
      <c r="D9" s="9"/>
      <c r="E9" s="11"/>
      <c r="F9" s="11"/>
      <c r="G9" s="11"/>
      <c r="H9" s="11" t="s">
        <v>1336</v>
      </c>
      <c r="I9" s="11" t="s">
        <v>357</v>
      </c>
      <c r="J9" s="11" t="s">
        <v>10</v>
      </c>
    </row>
    <row r="10" spans="1:14" ht="15.75" customHeight="1">
      <c r="A10" s="11"/>
      <c r="B10" s="9"/>
      <c r="C10" s="9"/>
      <c r="D10" s="9"/>
      <c r="E10" s="11"/>
      <c r="F10" s="11"/>
      <c r="G10" s="11"/>
      <c r="H10" s="11" t="s">
        <v>1337</v>
      </c>
      <c r="I10" s="11" t="s">
        <v>237</v>
      </c>
      <c r="J10" s="11" t="s">
        <v>10</v>
      </c>
    </row>
    <row r="11" spans="1:14" ht="15.75" customHeight="1">
      <c r="A11" s="11"/>
      <c r="B11" s="9"/>
      <c r="C11" s="9"/>
      <c r="D11" s="9"/>
      <c r="E11" s="11"/>
      <c r="F11" s="11"/>
      <c r="G11" s="11"/>
      <c r="H11" s="11" t="s">
        <v>1338</v>
      </c>
      <c r="I11" s="11" t="s">
        <v>184</v>
      </c>
      <c r="J11" s="11" t="s">
        <v>10</v>
      </c>
    </row>
    <row r="12" spans="1:14" ht="15.75" customHeight="1">
      <c r="A12" s="11"/>
      <c r="B12" s="9"/>
      <c r="C12" s="9"/>
      <c r="D12" s="9"/>
      <c r="E12" s="11"/>
      <c r="F12" s="11"/>
      <c r="G12" s="11"/>
      <c r="H12" s="11" t="s">
        <v>1339</v>
      </c>
      <c r="I12" s="11" t="s">
        <v>385</v>
      </c>
      <c r="J12" s="11" t="s">
        <v>10</v>
      </c>
    </row>
    <row r="13" spans="1:14" ht="15.75" customHeight="1">
      <c r="A13" s="11"/>
      <c r="B13" s="9"/>
      <c r="C13" s="9"/>
      <c r="D13" s="9"/>
      <c r="E13" s="11"/>
      <c r="F13" s="11"/>
      <c r="G13" s="11"/>
      <c r="H13" s="11" t="s">
        <v>1340</v>
      </c>
      <c r="I13" s="11" t="s">
        <v>1341</v>
      </c>
      <c r="J13" s="11" t="s">
        <v>10</v>
      </c>
    </row>
    <row r="14" spans="1:14" ht="15.75" customHeight="1">
      <c r="A14" s="11"/>
      <c r="B14" s="9"/>
      <c r="C14" s="9"/>
      <c r="D14" s="9"/>
      <c r="E14" s="11"/>
      <c r="F14" s="11"/>
      <c r="G14" s="11"/>
      <c r="H14" s="11" t="s">
        <v>1342</v>
      </c>
      <c r="I14" s="11" t="s">
        <v>331</v>
      </c>
      <c r="J14" s="11" t="s">
        <v>10</v>
      </c>
    </row>
    <row r="15" spans="1:14" ht="15.75" customHeight="1">
      <c r="A15" s="11">
        <v>2010</v>
      </c>
      <c r="B15" s="11" t="s">
        <v>1328</v>
      </c>
      <c r="C15" s="23" t="s">
        <v>47</v>
      </c>
      <c r="D15" s="11" t="s">
        <v>10</v>
      </c>
      <c r="E15" s="11" t="s">
        <v>1343</v>
      </c>
      <c r="F15" s="11" t="s">
        <v>144</v>
      </c>
      <c r="G15" s="11" t="s">
        <v>10</v>
      </c>
      <c r="H15" s="11" t="s">
        <v>1344</v>
      </c>
      <c r="I15" s="11" t="s">
        <v>357</v>
      </c>
      <c r="J15" s="11" t="s">
        <v>10</v>
      </c>
    </row>
    <row r="16" spans="1:14" ht="15.75" customHeight="1">
      <c r="A16" s="11"/>
      <c r="B16" s="9"/>
      <c r="C16" s="9"/>
      <c r="D16" s="9"/>
      <c r="E16" s="11" t="s">
        <v>1342</v>
      </c>
      <c r="F16" s="11" t="s">
        <v>331</v>
      </c>
      <c r="G16" s="11" t="s">
        <v>10</v>
      </c>
      <c r="H16" s="11" t="s">
        <v>1345</v>
      </c>
      <c r="I16" s="11" t="s">
        <v>249</v>
      </c>
      <c r="J16" s="11" t="s">
        <v>10</v>
      </c>
    </row>
    <row r="17" spans="1:10" ht="15.75" customHeight="1">
      <c r="A17" s="11"/>
      <c r="B17" s="9"/>
      <c r="C17" s="9"/>
      <c r="D17" s="9"/>
      <c r="E17" s="11"/>
      <c r="F17" s="11"/>
      <c r="G17" s="11"/>
      <c r="H17" s="11" t="s">
        <v>1346</v>
      </c>
      <c r="I17" s="11" t="s">
        <v>389</v>
      </c>
      <c r="J17" s="11" t="s">
        <v>10</v>
      </c>
    </row>
    <row r="18" spans="1:10" ht="15.75" customHeight="1">
      <c r="A18" s="11"/>
      <c r="B18" s="9"/>
      <c r="C18" s="9"/>
      <c r="D18" s="9"/>
      <c r="E18" s="11"/>
      <c r="F18" s="11"/>
      <c r="G18" s="11"/>
      <c r="H18" s="11" t="s">
        <v>1347</v>
      </c>
      <c r="I18" s="11" t="s">
        <v>31</v>
      </c>
      <c r="J18" s="11" t="s">
        <v>10</v>
      </c>
    </row>
    <row r="19" spans="1:10" ht="15.75" customHeight="1">
      <c r="A19" s="11"/>
      <c r="B19" s="9"/>
      <c r="C19" s="9"/>
      <c r="D19" s="9"/>
      <c r="E19" s="11"/>
      <c r="F19" s="11"/>
      <c r="G19" s="11"/>
      <c r="H19" s="9"/>
      <c r="I19" s="9"/>
      <c r="J19" s="9"/>
    </row>
    <row r="20" spans="1:10" ht="15.75" customHeight="1">
      <c r="A20" s="11"/>
      <c r="B20" s="9"/>
      <c r="C20" s="9"/>
      <c r="D20" s="9"/>
      <c r="E20" s="11"/>
      <c r="F20" s="11"/>
      <c r="G20" s="11"/>
      <c r="H20" s="9"/>
      <c r="I20" s="9"/>
      <c r="J20" s="9"/>
    </row>
    <row r="21" spans="1:10" ht="15.75" customHeight="1">
      <c r="A21" s="11"/>
      <c r="B21" s="9"/>
      <c r="C21" s="9"/>
      <c r="D21" s="9"/>
      <c r="E21" s="11"/>
      <c r="F21" s="11"/>
      <c r="G21" s="11"/>
      <c r="H21" s="9"/>
      <c r="I21" s="9"/>
      <c r="J21" s="9"/>
    </row>
    <row r="22" spans="1:10" ht="15.75" customHeight="1">
      <c r="A22" s="11"/>
      <c r="B22" s="9"/>
      <c r="C22" s="9"/>
      <c r="D22" s="9"/>
      <c r="E22" s="11"/>
      <c r="F22" s="11"/>
      <c r="G22" s="11"/>
      <c r="H22" s="9"/>
      <c r="I22" s="9"/>
      <c r="J22" s="9"/>
    </row>
    <row r="23" spans="1:10" ht="15.75" customHeight="1">
      <c r="A23" s="11"/>
      <c r="B23" s="9"/>
      <c r="C23" s="9"/>
      <c r="D23" s="9"/>
      <c r="E23" s="11"/>
      <c r="F23" s="11"/>
      <c r="G23" s="11"/>
      <c r="H23" s="9"/>
      <c r="I23" s="9"/>
      <c r="J23" s="9"/>
    </row>
    <row r="24" spans="1:10" ht="15.75" customHeight="1">
      <c r="A24" s="11"/>
      <c r="B24" s="9"/>
      <c r="C24" s="9"/>
      <c r="D24" s="9"/>
      <c r="E24" s="11"/>
      <c r="F24" s="11"/>
      <c r="G24" s="11"/>
      <c r="H24" s="9"/>
      <c r="I24" s="9"/>
      <c r="J24" s="9"/>
    </row>
    <row r="25" spans="1:10" ht="15.75" customHeight="1">
      <c r="A25" s="11">
        <v>2015</v>
      </c>
      <c r="B25" s="11" t="s">
        <v>1343</v>
      </c>
      <c r="C25" s="23" t="s">
        <v>144</v>
      </c>
      <c r="D25" s="11" t="s">
        <v>10</v>
      </c>
      <c r="E25" s="11" t="s">
        <v>1347</v>
      </c>
      <c r="F25" s="11" t="s">
        <v>31</v>
      </c>
      <c r="G25" s="11" t="s">
        <v>10</v>
      </c>
      <c r="H25" s="11" t="s">
        <v>1348</v>
      </c>
      <c r="I25" s="11" t="s">
        <v>1243</v>
      </c>
      <c r="J25" s="11" t="s">
        <v>10</v>
      </c>
    </row>
    <row r="26" spans="1:10" ht="15.75" customHeight="1">
      <c r="A26" s="9"/>
      <c r="B26" s="9"/>
      <c r="C26" s="9"/>
      <c r="D26" s="9"/>
      <c r="E26" s="11" t="s">
        <v>1345</v>
      </c>
      <c r="F26" s="11" t="s">
        <v>249</v>
      </c>
      <c r="G26" s="11" t="s">
        <v>10</v>
      </c>
      <c r="H26" s="11" t="s">
        <v>1344</v>
      </c>
      <c r="I26" s="11" t="s">
        <v>357</v>
      </c>
      <c r="J26" s="11" t="s">
        <v>10</v>
      </c>
    </row>
    <row r="27" spans="1:10" ht="15.75" customHeight="1">
      <c r="A27" s="9"/>
      <c r="B27" s="9"/>
      <c r="C27" s="9"/>
      <c r="D27" s="9"/>
      <c r="E27" s="11" t="s">
        <v>1346</v>
      </c>
      <c r="F27" s="11" t="s">
        <v>389</v>
      </c>
      <c r="G27" s="11" t="s">
        <v>10</v>
      </c>
      <c r="H27" s="11" t="s">
        <v>1349</v>
      </c>
      <c r="I27" s="11" t="s">
        <v>180</v>
      </c>
      <c r="J27" s="11" t="s">
        <v>10</v>
      </c>
    </row>
    <row r="28" spans="1:10" ht="15.75" customHeight="1">
      <c r="A28" s="9"/>
      <c r="B28" s="9"/>
      <c r="C28" s="9"/>
      <c r="D28" s="9"/>
      <c r="E28" s="11" t="s">
        <v>1330</v>
      </c>
      <c r="F28" s="11" t="s">
        <v>7</v>
      </c>
      <c r="G28" s="11" t="s">
        <v>10</v>
      </c>
      <c r="H28" s="11" t="s">
        <v>1350</v>
      </c>
      <c r="I28" s="11" t="s">
        <v>144</v>
      </c>
      <c r="J28" s="11" t="s">
        <v>10</v>
      </c>
    </row>
    <row r="29" spans="1:10" ht="15.75" customHeight="1">
      <c r="A29" s="9"/>
      <c r="B29" s="9"/>
      <c r="C29" s="9"/>
      <c r="D29" s="9"/>
      <c r="E29" s="9"/>
      <c r="F29" s="9"/>
      <c r="G29" s="9"/>
      <c r="H29" s="11" t="s">
        <v>1351</v>
      </c>
      <c r="I29" s="11" t="s">
        <v>347</v>
      </c>
      <c r="J29" s="11" t="s">
        <v>10</v>
      </c>
    </row>
    <row r="30" spans="1:10" ht="15.75" customHeight="1">
      <c r="A30" s="9"/>
      <c r="B30" s="9"/>
      <c r="C30" s="9"/>
      <c r="D30" s="9"/>
      <c r="E30" s="9"/>
      <c r="F30" s="9"/>
      <c r="G30" s="9"/>
      <c r="H30" s="11" t="s">
        <v>1339</v>
      </c>
      <c r="I30" s="11" t="s">
        <v>385</v>
      </c>
      <c r="J30" s="11" t="s">
        <v>10</v>
      </c>
    </row>
    <row r="31" spans="1:10" ht="15.75" customHeight="1">
      <c r="A31" s="9"/>
      <c r="B31" s="9"/>
      <c r="C31" s="9"/>
      <c r="D31" s="9"/>
      <c r="E31" s="9"/>
      <c r="F31" s="9"/>
      <c r="G31" s="9"/>
      <c r="H31" s="11" t="s">
        <v>1352</v>
      </c>
      <c r="I31" s="11" t="s">
        <v>152</v>
      </c>
      <c r="J31" s="11" t="s">
        <v>10</v>
      </c>
    </row>
    <row r="32" spans="1:10" ht="15.75" customHeight="1">
      <c r="A32" s="9"/>
      <c r="B32" s="9"/>
      <c r="C32" s="9"/>
      <c r="D32" s="9"/>
      <c r="E32" s="9"/>
      <c r="F32" s="9"/>
      <c r="G32" s="9"/>
      <c r="H32" s="11" t="s">
        <v>1353</v>
      </c>
      <c r="I32" s="11" t="s">
        <v>9</v>
      </c>
      <c r="J32" s="11" t="s">
        <v>10</v>
      </c>
    </row>
    <row r="33" spans="1:10" ht="15.75" customHeight="1">
      <c r="A33" s="9"/>
      <c r="B33" s="9"/>
      <c r="C33" s="9"/>
      <c r="D33" s="9"/>
      <c r="E33" s="9"/>
      <c r="F33" s="9"/>
      <c r="G33" s="9"/>
      <c r="H33" s="11" t="s">
        <v>1354</v>
      </c>
      <c r="I33" s="11" t="s">
        <v>377</v>
      </c>
      <c r="J33" s="11" t="s">
        <v>10</v>
      </c>
    </row>
    <row r="34" spans="1:10" ht="15.75" customHeight="1">
      <c r="A34" s="9"/>
      <c r="B34" s="9"/>
      <c r="C34" s="9"/>
      <c r="D34" s="9"/>
      <c r="E34" s="9"/>
      <c r="F34" s="9"/>
      <c r="G34" s="9"/>
      <c r="H34" s="11" t="s">
        <v>1327</v>
      </c>
      <c r="I34" s="11" t="s">
        <v>355</v>
      </c>
      <c r="J34" s="11" t="s">
        <v>10</v>
      </c>
    </row>
    <row r="35" spans="1:10" ht="15.75" customHeight="1">
      <c r="A35" s="11">
        <v>2020</v>
      </c>
      <c r="B35" s="11" t="s">
        <v>1343</v>
      </c>
      <c r="C35" s="23" t="s">
        <v>144</v>
      </c>
      <c r="D35" s="11" t="s">
        <v>10</v>
      </c>
      <c r="E35" s="11" t="s">
        <v>1342</v>
      </c>
      <c r="F35" s="11" t="s">
        <v>331</v>
      </c>
      <c r="G35" s="11" t="s">
        <v>10</v>
      </c>
      <c r="H35" s="11" t="s">
        <v>1355</v>
      </c>
      <c r="I35" s="11" t="s">
        <v>132</v>
      </c>
      <c r="J35" s="11" t="s">
        <v>10</v>
      </c>
    </row>
    <row r="36" spans="1:10" ht="15.75" customHeight="1">
      <c r="A36" s="11"/>
      <c r="B36" s="11"/>
      <c r="C36" s="11"/>
      <c r="D36" s="11"/>
      <c r="E36" s="11" t="s">
        <v>1347</v>
      </c>
      <c r="F36" s="11" t="s">
        <v>31</v>
      </c>
      <c r="G36" s="11" t="s">
        <v>10</v>
      </c>
      <c r="H36" s="11" t="s">
        <v>1356</v>
      </c>
      <c r="I36" s="11" t="s">
        <v>1357</v>
      </c>
      <c r="J36" s="11" t="s">
        <v>10</v>
      </c>
    </row>
    <row r="37" spans="1:10" ht="15.75" customHeight="1">
      <c r="A37" s="11"/>
      <c r="B37" s="11"/>
      <c r="C37" s="11"/>
      <c r="D37" s="11"/>
      <c r="E37" s="11" t="s">
        <v>1358</v>
      </c>
      <c r="F37" s="11" t="s">
        <v>9</v>
      </c>
      <c r="G37" s="11" t="s">
        <v>10</v>
      </c>
      <c r="H37" s="11" t="s">
        <v>1336</v>
      </c>
      <c r="I37" s="11" t="s">
        <v>357</v>
      </c>
      <c r="J37" s="11" t="s">
        <v>10</v>
      </c>
    </row>
    <row r="38" spans="1:10" ht="15.75" customHeight="1">
      <c r="A38" s="11"/>
      <c r="B38" s="11"/>
      <c r="C38" s="11"/>
      <c r="D38" s="11"/>
      <c r="E38" s="11" t="s">
        <v>1330</v>
      </c>
      <c r="F38" s="11" t="s">
        <v>7</v>
      </c>
      <c r="G38" s="11" t="s">
        <v>10</v>
      </c>
      <c r="H38" s="11" t="s">
        <v>1359</v>
      </c>
      <c r="I38" s="11" t="s">
        <v>325</v>
      </c>
      <c r="J38" s="11" t="s">
        <v>10</v>
      </c>
    </row>
    <row r="39" spans="1:10" ht="15.75" customHeight="1">
      <c r="A39" s="11"/>
      <c r="B39" s="11"/>
      <c r="C39" s="11"/>
      <c r="D39" s="11"/>
      <c r="E39" s="11"/>
      <c r="F39" s="11"/>
      <c r="G39" s="11"/>
      <c r="H39" s="11" t="s">
        <v>1360</v>
      </c>
      <c r="I39" s="11" t="s">
        <v>406</v>
      </c>
      <c r="J39" s="11" t="s">
        <v>10</v>
      </c>
    </row>
    <row r="40" spans="1:10" ht="15.75" customHeight="1">
      <c r="A40" s="11"/>
      <c r="B40" s="11"/>
      <c r="C40" s="11"/>
      <c r="D40" s="11"/>
      <c r="E40" s="11"/>
      <c r="F40" s="11"/>
      <c r="G40" s="11"/>
      <c r="H40" s="11" t="s">
        <v>1361</v>
      </c>
      <c r="I40" s="11" t="s">
        <v>184</v>
      </c>
      <c r="J40" s="11" t="s">
        <v>10</v>
      </c>
    </row>
    <row r="41" spans="1:10" ht="15.75" customHeight="1">
      <c r="A41" s="11"/>
      <c r="B41" s="11"/>
      <c r="C41" s="11"/>
      <c r="D41" s="11"/>
      <c r="E41" s="11"/>
      <c r="F41" s="11"/>
      <c r="G41" s="11"/>
      <c r="H41" s="11" t="s">
        <v>1362</v>
      </c>
      <c r="I41" s="11" t="s">
        <v>190</v>
      </c>
      <c r="J41" s="11" t="s">
        <v>10</v>
      </c>
    </row>
    <row r="42" spans="1:10" ht="15.75" customHeight="1">
      <c r="A42" s="11"/>
      <c r="B42" s="11"/>
      <c r="C42" s="11"/>
      <c r="D42" s="11"/>
      <c r="E42" s="11"/>
      <c r="F42" s="11"/>
      <c r="G42" s="11"/>
      <c r="H42" s="11" t="s">
        <v>1345</v>
      </c>
      <c r="I42" s="11" t="s">
        <v>249</v>
      </c>
      <c r="J42" s="11" t="s">
        <v>10</v>
      </c>
    </row>
    <row r="43" spans="1:10" ht="15.75" customHeight="1">
      <c r="A43" s="11"/>
      <c r="B43" s="11"/>
      <c r="C43" s="11"/>
      <c r="D43" s="11"/>
      <c r="E43" s="11"/>
      <c r="F43" s="11"/>
      <c r="G43" s="11"/>
      <c r="H43" s="11" t="s">
        <v>1363</v>
      </c>
      <c r="I43" s="11" t="s">
        <v>293</v>
      </c>
      <c r="J43" s="11" t="s">
        <v>10</v>
      </c>
    </row>
    <row r="44" spans="1:10" ht="15.75" customHeight="1">
      <c r="A44" s="11"/>
      <c r="B44" s="11"/>
      <c r="C44" s="11"/>
      <c r="D44" s="11"/>
      <c r="E44" s="11"/>
      <c r="F44" s="11"/>
      <c r="G44" s="11"/>
      <c r="H44" s="11" t="s">
        <v>1364</v>
      </c>
      <c r="I44" s="11" t="s">
        <v>27</v>
      </c>
      <c r="J44" s="11" t="s">
        <v>10</v>
      </c>
    </row>
    <row r="45" spans="1:10" ht="15.75" customHeight="1">
      <c r="A45" s="11">
        <v>2021</v>
      </c>
      <c r="B45" s="11" t="s">
        <v>1343</v>
      </c>
      <c r="C45" s="23" t="s">
        <v>144</v>
      </c>
      <c r="D45" s="11" t="s">
        <v>10</v>
      </c>
      <c r="E45" s="11" t="s">
        <v>1342</v>
      </c>
      <c r="F45" s="11" t="s">
        <v>331</v>
      </c>
      <c r="G45" s="11" t="s">
        <v>10</v>
      </c>
      <c r="H45" s="11" t="s">
        <v>1355</v>
      </c>
      <c r="I45" s="11" t="s">
        <v>132</v>
      </c>
      <c r="J45" s="11" t="s">
        <v>10</v>
      </c>
    </row>
    <row r="46" spans="1:10" ht="15.75" customHeight="1">
      <c r="A46" s="11"/>
      <c r="B46" s="11"/>
      <c r="C46" s="11"/>
      <c r="D46" s="11"/>
      <c r="E46" s="11" t="s">
        <v>1347</v>
      </c>
      <c r="F46" s="11" t="s">
        <v>31</v>
      </c>
      <c r="G46" s="11" t="s">
        <v>10</v>
      </c>
      <c r="H46" s="11" t="s">
        <v>1336</v>
      </c>
      <c r="I46" s="11" t="s">
        <v>357</v>
      </c>
      <c r="J46" s="11" t="s">
        <v>10</v>
      </c>
    </row>
    <row r="47" spans="1:10" ht="15.75" customHeight="1">
      <c r="A47" s="11"/>
      <c r="B47" s="11"/>
      <c r="C47" s="11"/>
      <c r="D47" s="11"/>
      <c r="E47" s="11" t="s">
        <v>1358</v>
      </c>
      <c r="F47" s="11" t="s">
        <v>9</v>
      </c>
      <c r="G47" s="11" t="s">
        <v>10</v>
      </c>
      <c r="H47" s="11" t="s">
        <v>1359</v>
      </c>
      <c r="I47" s="11" t="s">
        <v>325</v>
      </c>
      <c r="J47" s="11" t="s">
        <v>10</v>
      </c>
    </row>
    <row r="48" spans="1:10" ht="15.75" customHeight="1">
      <c r="A48" s="9"/>
      <c r="B48" s="9"/>
      <c r="C48" s="9"/>
      <c r="D48" s="9"/>
      <c r="E48" s="11" t="s">
        <v>1330</v>
      </c>
      <c r="F48" s="11" t="s">
        <v>7</v>
      </c>
      <c r="G48" s="11" t="s">
        <v>10</v>
      </c>
      <c r="H48" s="11" t="s">
        <v>1361</v>
      </c>
      <c r="I48" s="11" t="s">
        <v>184</v>
      </c>
      <c r="J48" s="11" t="s">
        <v>10</v>
      </c>
    </row>
    <row r="49" spans="1:10" ht="15.75" customHeight="1">
      <c r="A49" s="9"/>
      <c r="B49" s="9"/>
      <c r="C49" s="9"/>
      <c r="D49" s="9"/>
      <c r="E49" s="9"/>
      <c r="F49" s="9"/>
      <c r="G49" s="9"/>
      <c r="H49" s="11" t="s">
        <v>1362</v>
      </c>
      <c r="I49" s="11" t="s">
        <v>190</v>
      </c>
      <c r="J49" s="11" t="s">
        <v>10</v>
      </c>
    </row>
    <row r="50" spans="1:10" ht="15.75" customHeight="1">
      <c r="A50" s="9"/>
      <c r="B50" s="9"/>
      <c r="C50" s="9"/>
      <c r="D50" s="9"/>
      <c r="E50" s="9"/>
      <c r="F50" s="9"/>
      <c r="G50" s="9"/>
      <c r="H50" s="11" t="s">
        <v>1345</v>
      </c>
      <c r="I50" s="11" t="s">
        <v>249</v>
      </c>
      <c r="J50" s="11" t="s">
        <v>10</v>
      </c>
    </row>
    <row r="51" spans="1:10" ht="15.75" customHeight="1">
      <c r="A51" s="9"/>
      <c r="B51" s="9"/>
      <c r="C51" s="9"/>
      <c r="D51" s="9"/>
      <c r="E51" s="9"/>
      <c r="F51" s="9"/>
      <c r="G51" s="9"/>
      <c r="H51" s="11" t="s">
        <v>1363</v>
      </c>
      <c r="I51" s="11" t="s">
        <v>293</v>
      </c>
      <c r="J51" s="11" t="s">
        <v>10</v>
      </c>
    </row>
    <row r="52" spans="1:10" ht="15.75" customHeight="1">
      <c r="A52" s="9"/>
      <c r="B52" s="9"/>
      <c r="C52" s="9"/>
      <c r="D52" s="9"/>
      <c r="E52" s="9"/>
      <c r="F52" s="9"/>
      <c r="G52" s="9"/>
      <c r="H52" s="11" t="s">
        <v>1364</v>
      </c>
      <c r="I52" s="11" t="s">
        <v>27</v>
      </c>
      <c r="J52" s="11" t="s">
        <v>10</v>
      </c>
    </row>
    <row r="53" spans="1:10" ht="15.75" customHeight="1">
      <c r="A53" s="9"/>
      <c r="B53" s="9"/>
      <c r="C53" s="9"/>
      <c r="D53" s="9"/>
      <c r="E53" s="9"/>
      <c r="F53" s="9"/>
      <c r="G53" s="9"/>
      <c r="H53" s="11" t="s">
        <v>1365</v>
      </c>
      <c r="I53" s="2" t="s">
        <v>275</v>
      </c>
      <c r="J53" s="2" t="s">
        <v>10</v>
      </c>
    </row>
    <row r="54" spans="1:10" ht="15.75" customHeight="1">
      <c r="A54" s="9"/>
      <c r="B54" s="9"/>
      <c r="C54" s="9"/>
      <c r="D54" s="9"/>
      <c r="E54" s="9"/>
      <c r="F54" s="9"/>
      <c r="G54" s="9"/>
      <c r="H54" s="2" t="s">
        <v>1366</v>
      </c>
      <c r="I54" s="2" t="s">
        <v>134</v>
      </c>
      <c r="J54" s="2" t="s">
        <v>10</v>
      </c>
    </row>
    <row r="55" spans="1:10" ht="15.75" customHeight="1">
      <c r="A55" s="9"/>
      <c r="B55" s="9"/>
      <c r="C55" s="9"/>
      <c r="D55" s="9"/>
      <c r="E55" s="9"/>
      <c r="F55" s="9"/>
      <c r="G55" s="9"/>
    </row>
    <row r="56" spans="1:10" ht="12.75">
      <c r="A56" s="9"/>
      <c r="B56" s="9"/>
      <c r="C56" s="9"/>
      <c r="D56" s="9"/>
      <c r="E56" s="9"/>
      <c r="F56" s="9"/>
      <c r="G56" s="9"/>
    </row>
    <row r="57" spans="1:10" ht="12.75">
      <c r="A57" s="9"/>
      <c r="B57" s="9"/>
      <c r="C57" s="9"/>
      <c r="D57" s="9"/>
      <c r="E57" s="9"/>
      <c r="F57" s="9"/>
      <c r="G57" s="9"/>
    </row>
    <row r="58" spans="1:10" ht="12.75">
      <c r="A58" s="9"/>
      <c r="B58" s="9"/>
      <c r="C58" s="9"/>
      <c r="D58" s="9"/>
      <c r="E58" s="9"/>
      <c r="F58" s="9"/>
      <c r="G58" s="9"/>
    </row>
    <row r="59" spans="1:10" ht="12.75">
      <c r="A59" s="9"/>
      <c r="B59" s="9"/>
      <c r="C59" s="9"/>
      <c r="D59" s="9"/>
      <c r="E59" s="9"/>
      <c r="F59" s="9"/>
      <c r="G59" s="9"/>
    </row>
    <row r="60" spans="1:10" ht="12.75">
      <c r="A60" s="9"/>
      <c r="B60" s="9"/>
      <c r="C60" s="9"/>
      <c r="D60" s="9"/>
      <c r="E60" s="9"/>
      <c r="F60" s="9"/>
      <c r="G60" s="9"/>
    </row>
    <row r="61" spans="1:10" ht="12.75">
      <c r="A61" s="9"/>
      <c r="B61" s="9"/>
      <c r="C61" s="9"/>
      <c r="D61" s="9"/>
      <c r="E61" s="9"/>
      <c r="F61" s="9"/>
      <c r="G61" s="9"/>
    </row>
    <row r="62" spans="1:10" ht="12.75">
      <c r="A62" s="9"/>
      <c r="B62" s="9"/>
      <c r="C62" s="9"/>
      <c r="D62" s="9"/>
      <c r="E62" s="9"/>
      <c r="F62" s="9"/>
      <c r="G62" s="9"/>
    </row>
    <row r="63" spans="1:10" ht="12.75">
      <c r="A63" s="9"/>
      <c r="B63" s="9"/>
      <c r="C63" s="9"/>
      <c r="D63" s="9"/>
      <c r="E63" s="9"/>
      <c r="F63" s="9"/>
      <c r="G63" s="9"/>
    </row>
    <row r="64" spans="1:10" ht="12.75">
      <c r="A64" s="9"/>
      <c r="B64" s="9"/>
      <c r="C64" s="9"/>
      <c r="D64" s="9"/>
      <c r="E64" s="9"/>
      <c r="F64" s="9"/>
      <c r="G64" s="9"/>
    </row>
    <row r="65" spans="1:7" ht="12.75">
      <c r="A65" s="9"/>
      <c r="B65" s="9"/>
      <c r="C65" s="9"/>
      <c r="D65" s="9"/>
      <c r="E65" s="9"/>
      <c r="F65" s="9"/>
      <c r="G65" s="9"/>
    </row>
    <row r="66" spans="1:7" ht="12.75">
      <c r="A66" s="9"/>
      <c r="B66" s="9"/>
      <c r="C66" s="9"/>
      <c r="D66" s="9"/>
      <c r="E66" s="9"/>
      <c r="F66" s="9"/>
      <c r="G66" s="9"/>
    </row>
    <row r="67" spans="1:7" ht="12.75">
      <c r="A67" s="9"/>
      <c r="B67" s="9"/>
      <c r="C67" s="9"/>
      <c r="D67" s="9"/>
      <c r="E67" s="9"/>
      <c r="F67" s="9"/>
      <c r="G67" s="9"/>
    </row>
    <row r="68" spans="1:7" ht="12.75">
      <c r="A68" s="9"/>
      <c r="B68" s="9"/>
      <c r="C68" s="9"/>
      <c r="D68" s="9"/>
      <c r="E68" s="9"/>
      <c r="F68" s="9"/>
      <c r="G68" s="9"/>
    </row>
    <row r="69" spans="1:7" ht="12.75">
      <c r="A69" s="9"/>
      <c r="B69" s="9"/>
      <c r="C69" s="9"/>
      <c r="D69" s="9"/>
      <c r="E69" s="9"/>
      <c r="F69" s="9"/>
      <c r="G69" s="9"/>
    </row>
    <row r="70" spans="1:7" ht="12.75">
      <c r="A70" s="9"/>
      <c r="B70" s="9"/>
      <c r="C70" s="9"/>
      <c r="D70" s="9"/>
      <c r="E70" s="9"/>
      <c r="F70" s="9"/>
      <c r="G70" s="9"/>
    </row>
    <row r="71" spans="1:7" ht="12.75">
      <c r="A71" s="9"/>
      <c r="B71" s="9"/>
      <c r="C71" s="9"/>
      <c r="D71" s="9"/>
      <c r="E71" s="9"/>
      <c r="F71" s="9"/>
      <c r="G71" s="9"/>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W9"/>
  <sheetViews>
    <sheetView topLeftCell="AG1" workbookViewId="0">
      <selection activeCell="BA9" sqref="BA9"/>
    </sheetView>
  </sheetViews>
  <sheetFormatPr defaultColWidth="12.7109375" defaultRowHeight="15.75" customHeight="1"/>
  <cols>
    <col min="4" max="4" width="21.7109375" customWidth="1"/>
    <col min="7" max="7" width="21.7109375" customWidth="1"/>
    <col min="10" max="10" width="21.7109375" customWidth="1"/>
    <col min="13" max="13" width="21.7109375" customWidth="1"/>
  </cols>
  <sheetData>
    <row r="1" spans="1:49" ht="15.75" customHeight="1">
      <c r="A1" s="1" t="s">
        <v>0</v>
      </c>
      <c r="B1" s="1" t="s">
        <v>1</v>
      </c>
      <c r="C1" s="2" t="s">
        <v>2</v>
      </c>
      <c r="D1" s="2" t="s">
        <v>3</v>
      </c>
      <c r="E1" s="1" t="s">
        <v>1367</v>
      </c>
      <c r="F1" s="2" t="s">
        <v>2</v>
      </c>
      <c r="G1" s="2" t="s">
        <v>3</v>
      </c>
      <c r="H1" s="1" t="s">
        <v>1368</v>
      </c>
      <c r="I1" s="2" t="s">
        <v>2</v>
      </c>
      <c r="J1" s="2" t="s">
        <v>3</v>
      </c>
      <c r="K1" s="1" t="s">
        <v>1369</v>
      </c>
      <c r="L1" s="2" t="s">
        <v>2</v>
      </c>
      <c r="M1" s="2" t="s">
        <v>3</v>
      </c>
      <c r="N1" s="1" t="s">
        <v>1370</v>
      </c>
      <c r="O1" s="2" t="s">
        <v>2</v>
      </c>
      <c r="P1" s="2" t="s">
        <v>3</v>
      </c>
      <c r="Q1" s="1" t="s">
        <v>1371</v>
      </c>
      <c r="R1" s="2" t="s">
        <v>2</v>
      </c>
      <c r="S1" s="2" t="s">
        <v>3</v>
      </c>
      <c r="T1" s="1" t="s">
        <v>673</v>
      </c>
      <c r="U1" s="2" t="s">
        <v>2</v>
      </c>
      <c r="V1" s="2" t="s">
        <v>3</v>
      </c>
      <c r="W1" s="1" t="s">
        <v>1372</v>
      </c>
      <c r="X1" s="2" t="s">
        <v>2</v>
      </c>
      <c r="Y1" s="2" t="s">
        <v>3</v>
      </c>
      <c r="Z1" s="1" t="s">
        <v>1373</v>
      </c>
      <c r="AA1" s="2" t="s">
        <v>2</v>
      </c>
      <c r="AB1" s="2" t="s">
        <v>3</v>
      </c>
      <c r="AC1" s="1" t="s">
        <v>602</v>
      </c>
      <c r="AD1" s="2" t="s">
        <v>2</v>
      </c>
      <c r="AE1" s="2" t="s">
        <v>3</v>
      </c>
      <c r="AF1" s="1" t="s">
        <v>1374</v>
      </c>
      <c r="AG1" s="2" t="s">
        <v>2</v>
      </c>
      <c r="AH1" s="2" t="s">
        <v>3</v>
      </c>
      <c r="AI1" s="1" t="s">
        <v>1375</v>
      </c>
      <c r="AJ1" s="2" t="s">
        <v>2</v>
      </c>
      <c r="AK1" s="2" t="s">
        <v>3</v>
      </c>
      <c r="AL1" s="1" t="s">
        <v>1376</v>
      </c>
      <c r="AM1" s="2" t="s">
        <v>2</v>
      </c>
      <c r="AN1" s="2" t="s">
        <v>3</v>
      </c>
      <c r="AO1" s="1" t="s">
        <v>1097</v>
      </c>
      <c r="AP1" s="2" t="s">
        <v>2</v>
      </c>
      <c r="AQ1" s="2" t="s">
        <v>3</v>
      </c>
      <c r="AR1" s="1" t="s">
        <v>1377</v>
      </c>
      <c r="AS1" s="2" t="s">
        <v>2</v>
      </c>
      <c r="AT1" s="2" t="s">
        <v>3</v>
      </c>
      <c r="AU1" s="1" t="s">
        <v>1378</v>
      </c>
      <c r="AV1" s="2" t="s">
        <v>13</v>
      </c>
      <c r="AW1" s="2" t="s">
        <v>3</v>
      </c>
    </row>
    <row r="2" spans="1:49" ht="15.75" customHeight="1">
      <c r="A2" s="2">
        <v>1990</v>
      </c>
      <c r="B2" s="75" t="s">
        <v>1104</v>
      </c>
      <c r="C2" s="75" t="s">
        <v>1104</v>
      </c>
      <c r="D2" s="75" t="s">
        <v>1104</v>
      </c>
      <c r="E2" s="75" t="s">
        <v>1104</v>
      </c>
      <c r="F2" s="75" t="s">
        <v>1104</v>
      </c>
      <c r="G2" s="75" t="s">
        <v>1104</v>
      </c>
      <c r="H2" s="75" t="s">
        <v>1104</v>
      </c>
      <c r="I2" s="75" t="s">
        <v>1104</v>
      </c>
      <c r="J2" s="75" t="s">
        <v>1104</v>
      </c>
      <c r="K2" s="75" t="s">
        <v>1104</v>
      </c>
      <c r="L2" s="75" t="s">
        <v>1104</v>
      </c>
      <c r="M2" s="75" t="s">
        <v>1104</v>
      </c>
      <c r="N2" s="75" t="s">
        <v>1104</v>
      </c>
      <c r="O2" s="75" t="s">
        <v>1104</v>
      </c>
      <c r="P2" s="75" t="s">
        <v>1104</v>
      </c>
      <c r="Q2" s="75" t="s">
        <v>1104</v>
      </c>
      <c r="R2" s="75" t="s">
        <v>1104</v>
      </c>
      <c r="S2" s="75" t="s">
        <v>1104</v>
      </c>
      <c r="T2" s="75" t="s">
        <v>1104</v>
      </c>
      <c r="U2" s="75" t="s">
        <v>1104</v>
      </c>
      <c r="V2" s="75" t="s">
        <v>1104</v>
      </c>
      <c r="W2" s="75" t="s">
        <v>1104</v>
      </c>
      <c r="X2" s="75" t="s">
        <v>1104</v>
      </c>
      <c r="Y2" s="75" t="s">
        <v>1104</v>
      </c>
      <c r="Z2" s="75" t="s">
        <v>1104</v>
      </c>
      <c r="AA2" s="75" t="s">
        <v>1104</v>
      </c>
      <c r="AB2" s="75" t="s">
        <v>1104</v>
      </c>
      <c r="AC2" s="75" t="s">
        <v>1104</v>
      </c>
      <c r="AD2" s="75" t="s">
        <v>1104</v>
      </c>
      <c r="AE2" s="75" t="s">
        <v>1104</v>
      </c>
      <c r="AF2" s="75" t="s">
        <v>1104</v>
      </c>
      <c r="AG2" s="75" t="s">
        <v>1104</v>
      </c>
      <c r="AH2" s="75" t="s">
        <v>1104</v>
      </c>
      <c r="AI2" s="75" t="s">
        <v>1104</v>
      </c>
      <c r="AJ2" s="75" t="s">
        <v>1104</v>
      </c>
      <c r="AK2" s="75" t="s">
        <v>1104</v>
      </c>
      <c r="AL2" s="75" t="s">
        <v>1104</v>
      </c>
      <c r="AM2" s="75" t="s">
        <v>1104</v>
      </c>
      <c r="AN2" s="75" t="s">
        <v>1104</v>
      </c>
      <c r="AO2" s="75" t="s">
        <v>1104</v>
      </c>
      <c r="AP2" s="75" t="s">
        <v>1104</v>
      </c>
      <c r="AQ2" s="75" t="s">
        <v>1104</v>
      </c>
      <c r="AR2" s="75" t="s">
        <v>1104</v>
      </c>
      <c r="AS2" s="75" t="s">
        <v>1104</v>
      </c>
      <c r="AT2" s="75" t="s">
        <v>1104</v>
      </c>
      <c r="AU2" s="75"/>
      <c r="AV2" s="75"/>
      <c r="AW2" s="75"/>
    </row>
    <row r="3" spans="1:49" ht="15.75" customHeight="1">
      <c r="A3" s="2">
        <v>1995</v>
      </c>
      <c r="B3" s="75" t="s">
        <v>1104</v>
      </c>
      <c r="C3" s="75" t="s">
        <v>1104</v>
      </c>
      <c r="D3" s="75" t="s">
        <v>1104</v>
      </c>
      <c r="E3" s="75" t="s">
        <v>1104</v>
      </c>
      <c r="F3" s="75" t="s">
        <v>1104</v>
      </c>
      <c r="G3" s="75" t="s">
        <v>1104</v>
      </c>
      <c r="H3" s="75" t="s">
        <v>1104</v>
      </c>
      <c r="I3" s="75" t="s">
        <v>1104</v>
      </c>
      <c r="J3" s="75" t="s">
        <v>1104</v>
      </c>
      <c r="K3" s="75" t="s">
        <v>1104</v>
      </c>
      <c r="L3" s="75" t="s">
        <v>1104</v>
      </c>
      <c r="M3" s="75" t="s">
        <v>1104</v>
      </c>
      <c r="N3" s="75" t="s">
        <v>1104</v>
      </c>
      <c r="O3" s="75" t="s">
        <v>1104</v>
      </c>
      <c r="P3" s="75" t="s">
        <v>1104</v>
      </c>
      <c r="Q3" s="75" t="s">
        <v>1104</v>
      </c>
      <c r="R3" s="75" t="s">
        <v>1104</v>
      </c>
      <c r="S3" s="75" t="s">
        <v>1104</v>
      </c>
      <c r="T3" s="75" t="s">
        <v>1104</v>
      </c>
      <c r="U3" s="75" t="s">
        <v>1104</v>
      </c>
      <c r="V3" s="75" t="s">
        <v>1104</v>
      </c>
      <c r="W3" s="75" t="s">
        <v>1104</v>
      </c>
      <c r="X3" s="75" t="s">
        <v>1104</v>
      </c>
      <c r="Y3" s="75" t="s">
        <v>1104</v>
      </c>
      <c r="Z3" s="75" t="s">
        <v>1104</v>
      </c>
      <c r="AA3" s="75" t="s">
        <v>1104</v>
      </c>
      <c r="AB3" s="75" t="s">
        <v>1104</v>
      </c>
      <c r="AC3" s="75" t="s">
        <v>1104</v>
      </c>
      <c r="AD3" s="75" t="s">
        <v>1104</v>
      </c>
      <c r="AE3" s="75" t="s">
        <v>1104</v>
      </c>
      <c r="AF3" s="75" t="s">
        <v>1104</v>
      </c>
      <c r="AG3" s="75" t="s">
        <v>1104</v>
      </c>
      <c r="AH3" s="75" t="s">
        <v>1104</v>
      </c>
      <c r="AI3" s="75" t="s">
        <v>1104</v>
      </c>
      <c r="AJ3" s="75" t="s">
        <v>1104</v>
      </c>
      <c r="AK3" s="75" t="s">
        <v>1104</v>
      </c>
      <c r="AL3" s="75" t="s">
        <v>1104</v>
      </c>
      <c r="AM3" s="75" t="s">
        <v>1104</v>
      </c>
      <c r="AN3" s="75" t="s">
        <v>1104</v>
      </c>
      <c r="AO3" s="75" t="s">
        <v>1104</v>
      </c>
      <c r="AP3" s="75" t="s">
        <v>1104</v>
      </c>
      <c r="AQ3" s="75" t="s">
        <v>1104</v>
      </c>
      <c r="AR3" s="75" t="s">
        <v>1104</v>
      </c>
      <c r="AS3" s="75" t="s">
        <v>1104</v>
      </c>
      <c r="AT3" s="75" t="s">
        <v>1104</v>
      </c>
      <c r="AU3" s="75"/>
      <c r="AV3" s="75"/>
      <c r="AW3" s="75"/>
    </row>
    <row r="4" spans="1:49" ht="15.75" customHeight="1">
      <c r="A4" s="2">
        <v>2000</v>
      </c>
      <c r="B4" s="75" t="s">
        <v>1104</v>
      </c>
      <c r="C4" s="75" t="s">
        <v>1104</v>
      </c>
      <c r="D4" s="75" t="s">
        <v>1104</v>
      </c>
      <c r="E4" s="75" t="s">
        <v>1104</v>
      </c>
      <c r="F4" s="75" t="s">
        <v>1104</v>
      </c>
      <c r="G4" s="75" t="s">
        <v>1104</v>
      </c>
      <c r="H4" s="75" t="s">
        <v>1104</v>
      </c>
      <c r="I4" s="75" t="s">
        <v>1104</v>
      </c>
      <c r="J4" s="75" t="s">
        <v>1104</v>
      </c>
      <c r="K4" s="75" t="s">
        <v>1104</v>
      </c>
      <c r="L4" s="75" t="s">
        <v>1104</v>
      </c>
      <c r="M4" s="75" t="s">
        <v>1104</v>
      </c>
      <c r="N4" s="75" t="s">
        <v>1104</v>
      </c>
      <c r="O4" s="75" t="s">
        <v>1104</v>
      </c>
      <c r="P4" s="75" t="s">
        <v>1104</v>
      </c>
      <c r="Q4" s="75" t="s">
        <v>1104</v>
      </c>
      <c r="R4" s="75" t="s">
        <v>1104</v>
      </c>
      <c r="S4" s="75" t="s">
        <v>1104</v>
      </c>
      <c r="T4" s="75" t="s">
        <v>1104</v>
      </c>
      <c r="U4" s="75" t="s">
        <v>1104</v>
      </c>
      <c r="V4" s="75" t="s">
        <v>1104</v>
      </c>
      <c r="W4" s="75" t="s">
        <v>1104</v>
      </c>
      <c r="X4" s="75" t="s">
        <v>1104</v>
      </c>
      <c r="Y4" s="75" t="s">
        <v>1104</v>
      </c>
      <c r="Z4" s="75" t="s">
        <v>1104</v>
      </c>
      <c r="AA4" s="75" t="s">
        <v>1104</v>
      </c>
      <c r="AB4" s="75" t="s">
        <v>1104</v>
      </c>
      <c r="AC4" s="75" t="s">
        <v>1104</v>
      </c>
      <c r="AD4" s="75" t="s">
        <v>1104</v>
      </c>
      <c r="AE4" s="75" t="s">
        <v>1104</v>
      </c>
      <c r="AF4" s="75" t="s">
        <v>1104</v>
      </c>
      <c r="AG4" s="75" t="s">
        <v>1104</v>
      </c>
      <c r="AH4" s="75" t="s">
        <v>1104</v>
      </c>
      <c r="AI4" s="75" t="s">
        <v>1104</v>
      </c>
      <c r="AJ4" s="75" t="s">
        <v>1104</v>
      </c>
      <c r="AK4" s="75" t="s">
        <v>1104</v>
      </c>
      <c r="AL4" s="75" t="s">
        <v>1104</v>
      </c>
      <c r="AM4" s="75" t="s">
        <v>1104</v>
      </c>
      <c r="AN4" s="75" t="s">
        <v>1104</v>
      </c>
      <c r="AO4" s="75" t="s">
        <v>1104</v>
      </c>
      <c r="AP4" s="75" t="s">
        <v>1104</v>
      </c>
      <c r="AQ4" s="75" t="s">
        <v>1104</v>
      </c>
      <c r="AR4" s="75" t="s">
        <v>1104</v>
      </c>
      <c r="AS4" s="75" t="s">
        <v>1104</v>
      </c>
      <c r="AT4" s="75" t="s">
        <v>1104</v>
      </c>
      <c r="AU4" s="75"/>
      <c r="AV4" s="75"/>
      <c r="AW4" s="75"/>
    </row>
    <row r="5" spans="1:49" ht="15.75" customHeight="1">
      <c r="A5" s="2">
        <v>2005</v>
      </c>
      <c r="B5" s="75" t="s">
        <v>1104</v>
      </c>
      <c r="C5" s="75" t="s">
        <v>1104</v>
      </c>
      <c r="D5" s="75" t="s">
        <v>1104</v>
      </c>
      <c r="E5" s="75" t="s">
        <v>1104</v>
      </c>
      <c r="F5" s="75" t="s">
        <v>1104</v>
      </c>
      <c r="G5" s="75" t="s">
        <v>1104</v>
      </c>
      <c r="H5" s="75" t="s">
        <v>1104</v>
      </c>
      <c r="I5" s="75" t="s">
        <v>1104</v>
      </c>
      <c r="J5" s="75" t="s">
        <v>1104</v>
      </c>
      <c r="K5" s="75" t="s">
        <v>1104</v>
      </c>
      <c r="L5" s="75" t="s">
        <v>1104</v>
      </c>
      <c r="M5" s="75" t="s">
        <v>1104</v>
      </c>
      <c r="N5" s="75" t="s">
        <v>1104</v>
      </c>
      <c r="O5" s="75" t="s">
        <v>1104</v>
      </c>
      <c r="P5" s="75" t="s">
        <v>1104</v>
      </c>
      <c r="Q5" s="75" t="s">
        <v>1104</v>
      </c>
      <c r="R5" s="75" t="s">
        <v>1104</v>
      </c>
      <c r="S5" s="75" t="s">
        <v>1104</v>
      </c>
      <c r="T5" s="75" t="s">
        <v>1104</v>
      </c>
      <c r="U5" s="75" t="s">
        <v>1104</v>
      </c>
      <c r="V5" s="75" t="s">
        <v>1104</v>
      </c>
      <c r="W5" s="75" t="s">
        <v>1104</v>
      </c>
      <c r="X5" s="75" t="s">
        <v>1104</v>
      </c>
      <c r="Y5" s="75" t="s">
        <v>1104</v>
      </c>
      <c r="Z5" s="75" t="s">
        <v>1104</v>
      </c>
      <c r="AA5" s="75" t="s">
        <v>1104</v>
      </c>
      <c r="AB5" s="75" t="s">
        <v>1104</v>
      </c>
      <c r="AC5" s="75" t="s">
        <v>1104</v>
      </c>
      <c r="AD5" s="75" t="s">
        <v>1104</v>
      </c>
      <c r="AE5" s="75" t="s">
        <v>1104</v>
      </c>
      <c r="AF5" s="75" t="s">
        <v>1104</v>
      </c>
      <c r="AG5" s="75" t="s">
        <v>1104</v>
      </c>
      <c r="AH5" s="75" t="s">
        <v>1104</v>
      </c>
      <c r="AI5" s="75" t="s">
        <v>1104</v>
      </c>
      <c r="AJ5" s="75" t="s">
        <v>1104</v>
      </c>
      <c r="AK5" s="75" t="s">
        <v>1104</v>
      </c>
      <c r="AL5" s="75" t="s">
        <v>1104</v>
      </c>
      <c r="AM5" s="75" t="s">
        <v>1104</v>
      </c>
      <c r="AN5" s="75" t="s">
        <v>1104</v>
      </c>
      <c r="AO5" s="75" t="s">
        <v>1104</v>
      </c>
      <c r="AP5" s="75" t="s">
        <v>1104</v>
      </c>
      <c r="AQ5" s="75" t="s">
        <v>1104</v>
      </c>
      <c r="AR5" s="75" t="s">
        <v>1104</v>
      </c>
      <c r="AS5" s="75" t="s">
        <v>1104</v>
      </c>
      <c r="AT5" s="75" t="s">
        <v>1104</v>
      </c>
      <c r="AU5" s="75"/>
      <c r="AV5" s="75"/>
      <c r="AW5" s="75"/>
    </row>
    <row r="6" spans="1:49" ht="15.75" customHeight="1">
      <c r="A6" s="2">
        <v>2010</v>
      </c>
      <c r="B6" s="2" t="s">
        <v>1379</v>
      </c>
      <c r="D6" s="75" t="s">
        <v>1104</v>
      </c>
      <c r="E6" s="75" t="s">
        <v>1104</v>
      </c>
      <c r="F6" s="75" t="s">
        <v>1104</v>
      </c>
      <c r="G6" s="75" t="s">
        <v>1104</v>
      </c>
      <c r="H6" s="75" t="s">
        <v>1104</v>
      </c>
      <c r="I6" s="75" t="s">
        <v>1104</v>
      </c>
      <c r="J6" s="75" t="s">
        <v>1104</v>
      </c>
      <c r="K6" s="75" t="s">
        <v>1104</v>
      </c>
      <c r="L6" s="75" t="s">
        <v>1104</v>
      </c>
      <c r="M6" s="75" t="s">
        <v>1104</v>
      </c>
      <c r="N6" s="75" t="s">
        <v>1104</v>
      </c>
      <c r="O6" s="75" t="s">
        <v>1104</v>
      </c>
      <c r="P6" s="75" t="s">
        <v>1104</v>
      </c>
      <c r="Q6" s="75" t="s">
        <v>1104</v>
      </c>
      <c r="R6" s="75" t="s">
        <v>1104</v>
      </c>
      <c r="S6" s="75" t="s">
        <v>1104</v>
      </c>
      <c r="T6" s="75" t="s">
        <v>1104</v>
      </c>
      <c r="U6" s="75" t="s">
        <v>1104</v>
      </c>
      <c r="V6" s="75" t="s">
        <v>1104</v>
      </c>
      <c r="W6" s="75" t="s">
        <v>1104</v>
      </c>
      <c r="X6" s="75" t="s">
        <v>1104</v>
      </c>
      <c r="Y6" s="75" t="s">
        <v>1104</v>
      </c>
      <c r="Z6" s="75" t="s">
        <v>1104</v>
      </c>
      <c r="AA6" s="75" t="s">
        <v>1104</v>
      </c>
      <c r="AB6" s="75" t="s">
        <v>1104</v>
      </c>
      <c r="AC6" s="75" t="s">
        <v>1104</v>
      </c>
      <c r="AD6" s="75" t="s">
        <v>1104</v>
      </c>
      <c r="AE6" s="75" t="s">
        <v>1104</v>
      </c>
      <c r="AF6" s="75" t="s">
        <v>1104</v>
      </c>
      <c r="AG6" s="75" t="s">
        <v>1104</v>
      </c>
      <c r="AH6" s="75" t="s">
        <v>1104</v>
      </c>
      <c r="AI6" s="75" t="s">
        <v>1104</v>
      </c>
      <c r="AJ6" s="75" t="s">
        <v>1104</v>
      </c>
      <c r="AK6" s="75" t="s">
        <v>1104</v>
      </c>
      <c r="AL6" s="75" t="s">
        <v>1104</v>
      </c>
      <c r="AM6" s="75" t="s">
        <v>1104</v>
      </c>
      <c r="AN6" s="75" t="s">
        <v>1104</v>
      </c>
      <c r="AO6" s="75" t="s">
        <v>1104</v>
      </c>
      <c r="AP6" s="75" t="s">
        <v>1104</v>
      </c>
      <c r="AQ6" s="75" t="s">
        <v>1104</v>
      </c>
      <c r="AR6" s="75" t="s">
        <v>1104</v>
      </c>
      <c r="AS6" s="75" t="s">
        <v>1104</v>
      </c>
      <c r="AT6" s="75" t="s">
        <v>1104</v>
      </c>
      <c r="AU6" s="75"/>
      <c r="AV6" s="75"/>
      <c r="AW6" s="75"/>
    </row>
    <row r="7" spans="1:49" ht="15.75" customHeight="1">
      <c r="A7" s="2">
        <v>2015</v>
      </c>
      <c r="B7" s="2" t="s">
        <v>1380</v>
      </c>
      <c r="C7" s="34" t="s">
        <v>588</v>
      </c>
      <c r="D7" s="2" t="s">
        <v>10</v>
      </c>
      <c r="E7" s="2" t="s">
        <v>1381</v>
      </c>
      <c r="F7" s="2" t="s">
        <v>144</v>
      </c>
      <c r="G7" s="2" t="s">
        <v>10</v>
      </c>
      <c r="H7" s="2" t="s">
        <v>1382</v>
      </c>
      <c r="I7" s="2" t="s">
        <v>172</v>
      </c>
      <c r="J7" s="2" t="s">
        <v>10</v>
      </c>
      <c r="K7" s="2" t="s">
        <v>1383</v>
      </c>
      <c r="L7" s="2" t="s">
        <v>136</v>
      </c>
      <c r="M7" s="2" t="s">
        <v>10</v>
      </c>
      <c r="N7" s="2" t="s">
        <v>1384</v>
      </c>
      <c r="O7" s="2" t="s">
        <v>389</v>
      </c>
      <c r="P7" s="2" t="s">
        <v>10</v>
      </c>
      <c r="Q7" s="2" t="s">
        <v>1385</v>
      </c>
      <c r="R7" s="2" t="s">
        <v>174</v>
      </c>
      <c r="S7" s="2" t="s">
        <v>10</v>
      </c>
      <c r="T7" s="2" t="s">
        <v>1386</v>
      </c>
      <c r="U7" s="2" t="s">
        <v>263</v>
      </c>
      <c r="V7" s="2" t="s">
        <v>10</v>
      </c>
      <c r="W7" s="2" t="s">
        <v>1387</v>
      </c>
      <c r="Z7" s="2" t="s">
        <v>1388</v>
      </c>
      <c r="AA7" s="2" t="s">
        <v>136</v>
      </c>
      <c r="AB7" s="2" t="s">
        <v>10</v>
      </c>
      <c r="AC7" s="2" t="s">
        <v>1389</v>
      </c>
      <c r="AF7" s="2" t="s">
        <v>1387</v>
      </c>
      <c r="AI7" s="2" t="s">
        <v>1387</v>
      </c>
      <c r="AL7" s="2" t="s">
        <v>1389</v>
      </c>
      <c r="AO7" s="2" t="s">
        <v>1387</v>
      </c>
      <c r="AR7" s="2" t="s">
        <v>1387</v>
      </c>
    </row>
    <row r="8" spans="1:49" ht="15.75" customHeight="1">
      <c r="A8" s="2">
        <v>2020</v>
      </c>
      <c r="B8" s="2" t="s">
        <v>1380</v>
      </c>
      <c r="C8" s="34" t="s">
        <v>588</v>
      </c>
      <c r="D8" s="2" t="s">
        <v>10</v>
      </c>
      <c r="E8" s="2" t="s">
        <v>1381</v>
      </c>
      <c r="F8" s="2" t="s">
        <v>144</v>
      </c>
      <c r="G8" s="2" t="s">
        <v>10</v>
      </c>
      <c r="H8" s="2" t="s">
        <v>1382</v>
      </c>
      <c r="I8" s="2" t="s">
        <v>172</v>
      </c>
      <c r="J8" s="2" t="s">
        <v>10</v>
      </c>
      <c r="K8" s="2" t="s">
        <v>1390</v>
      </c>
      <c r="L8" s="2" t="s">
        <v>303</v>
      </c>
      <c r="M8" s="2" t="s">
        <v>10</v>
      </c>
      <c r="N8" s="2" t="s">
        <v>1384</v>
      </c>
      <c r="O8" s="2" t="s">
        <v>389</v>
      </c>
      <c r="P8" s="2" t="s">
        <v>10</v>
      </c>
      <c r="Q8" s="2" t="s">
        <v>1385</v>
      </c>
      <c r="R8" s="2" t="s">
        <v>174</v>
      </c>
      <c r="S8" s="2" t="s">
        <v>10</v>
      </c>
      <c r="T8" s="2" t="s">
        <v>1386</v>
      </c>
      <c r="U8" s="2" t="s">
        <v>263</v>
      </c>
      <c r="V8" s="2" t="s">
        <v>10</v>
      </c>
      <c r="W8" s="2" t="s">
        <v>1391</v>
      </c>
      <c r="X8" s="2" t="s">
        <v>144</v>
      </c>
      <c r="Y8" s="2" t="s">
        <v>10</v>
      </c>
      <c r="Z8" s="2" t="s">
        <v>1392</v>
      </c>
      <c r="AA8" s="2" t="s">
        <v>263</v>
      </c>
      <c r="AB8" s="2" t="s">
        <v>10</v>
      </c>
      <c r="AC8" s="2" t="s">
        <v>1389</v>
      </c>
      <c r="AF8" s="2" t="s">
        <v>1393</v>
      </c>
      <c r="AG8" s="2" t="s">
        <v>7</v>
      </c>
      <c r="AH8" s="2" t="s">
        <v>10</v>
      </c>
      <c r="AI8" s="2" t="s">
        <v>1394</v>
      </c>
      <c r="AJ8" s="2" t="s">
        <v>331</v>
      </c>
      <c r="AK8" s="2" t="s">
        <v>10</v>
      </c>
      <c r="AL8" s="2" t="s">
        <v>1389</v>
      </c>
      <c r="AO8" s="2" t="s">
        <v>1395</v>
      </c>
      <c r="AP8" s="2" t="s">
        <v>588</v>
      </c>
      <c r="AQ8" s="2" t="s">
        <v>10</v>
      </c>
      <c r="AR8" s="2" t="s">
        <v>1396</v>
      </c>
      <c r="AS8" s="2" t="s">
        <v>1397</v>
      </c>
      <c r="AT8" s="2" t="s">
        <v>10</v>
      </c>
      <c r="AU8" s="2"/>
      <c r="AV8" s="2"/>
      <c r="AW8" s="2"/>
    </row>
    <row r="9" spans="1:49" ht="15.75" customHeight="1">
      <c r="A9" s="2">
        <v>2021</v>
      </c>
      <c r="B9" s="2" t="s">
        <v>1380</v>
      </c>
      <c r="C9" s="34" t="s">
        <v>7</v>
      </c>
      <c r="D9" s="2" t="s">
        <v>10</v>
      </c>
      <c r="E9" s="2" t="s">
        <v>1398</v>
      </c>
      <c r="F9" s="2" t="s">
        <v>389</v>
      </c>
      <c r="G9" s="2" t="s">
        <v>10</v>
      </c>
      <c r="H9" s="2" t="s">
        <v>1399</v>
      </c>
      <c r="I9" s="2" t="s">
        <v>172</v>
      </c>
      <c r="J9" s="2" t="s">
        <v>10</v>
      </c>
      <c r="K9" s="2" t="s">
        <v>1390</v>
      </c>
      <c r="L9" s="2" t="s">
        <v>303</v>
      </c>
      <c r="M9" s="2" t="s">
        <v>10</v>
      </c>
      <c r="N9" s="2" t="s">
        <v>1400</v>
      </c>
      <c r="O9" s="2" t="s">
        <v>144</v>
      </c>
      <c r="P9" s="2" t="s">
        <v>10</v>
      </c>
      <c r="Q9" s="2" t="s">
        <v>1385</v>
      </c>
      <c r="R9" s="2" t="s">
        <v>174</v>
      </c>
      <c r="S9" s="2" t="s">
        <v>10</v>
      </c>
      <c r="T9" s="2" t="s">
        <v>1401</v>
      </c>
      <c r="U9" s="2" t="s">
        <v>61</v>
      </c>
      <c r="V9" s="2" t="s">
        <v>10</v>
      </c>
      <c r="W9" s="2" t="s">
        <v>1391</v>
      </c>
      <c r="X9" s="2" t="s">
        <v>144</v>
      </c>
      <c r="Y9" s="2" t="s">
        <v>10</v>
      </c>
      <c r="Z9" s="2" t="s">
        <v>1392</v>
      </c>
      <c r="AA9" s="2" t="s">
        <v>263</v>
      </c>
      <c r="AB9" s="2" t="s">
        <v>10</v>
      </c>
      <c r="AC9" s="2" t="s">
        <v>958</v>
      </c>
      <c r="AD9" s="2" t="s">
        <v>355</v>
      </c>
      <c r="AE9" s="2" t="s">
        <v>10</v>
      </c>
      <c r="AF9" s="2" t="s">
        <v>1402</v>
      </c>
      <c r="AG9" s="2" t="s">
        <v>7</v>
      </c>
      <c r="AH9" s="2" t="s">
        <v>10</v>
      </c>
      <c r="AI9" s="2" t="s">
        <v>1394</v>
      </c>
      <c r="AJ9" s="2" t="s">
        <v>331</v>
      </c>
      <c r="AK9" s="2" t="s">
        <v>10</v>
      </c>
      <c r="AL9" s="2" t="s">
        <v>1393</v>
      </c>
      <c r="AM9" s="2" t="s">
        <v>7</v>
      </c>
      <c r="AN9" s="2" t="s">
        <v>10</v>
      </c>
      <c r="AO9" s="2" t="s">
        <v>1403</v>
      </c>
      <c r="AP9" s="2" t="s">
        <v>365</v>
      </c>
      <c r="AQ9" s="2" t="s">
        <v>10</v>
      </c>
      <c r="AR9" s="2" t="s">
        <v>1396</v>
      </c>
      <c r="AS9" s="2" t="s">
        <v>1397</v>
      </c>
      <c r="AT9" s="2" t="s">
        <v>10</v>
      </c>
      <c r="AU9" s="2" t="s">
        <v>1404</v>
      </c>
      <c r="AV9" s="2" t="s">
        <v>7</v>
      </c>
      <c r="AW9" s="2" t="s">
        <v>10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D9"/>
  <sheetViews>
    <sheetView workbookViewId="0"/>
  </sheetViews>
  <sheetFormatPr defaultColWidth="12.7109375" defaultRowHeight="15.75" customHeight="1"/>
  <cols>
    <col min="2" max="2" width="16.140625" customWidth="1"/>
    <col min="4" max="4" width="21.7109375" customWidth="1"/>
  </cols>
  <sheetData>
    <row r="1" spans="1:4" ht="15.75" customHeight="1">
      <c r="A1" s="1" t="s">
        <v>0</v>
      </c>
      <c r="B1" s="1" t="s">
        <v>407</v>
      </c>
      <c r="C1" s="2" t="s">
        <v>2</v>
      </c>
      <c r="D1" s="2" t="s">
        <v>3</v>
      </c>
    </row>
    <row r="2" spans="1:4" ht="15.75" customHeight="1">
      <c r="A2" s="2">
        <v>1990</v>
      </c>
      <c r="B2" s="2" t="s">
        <v>408</v>
      </c>
      <c r="C2" s="2" t="s">
        <v>237</v>
      </c>
      <c r="D2" s="2" t="s">
        <v>10</v>
      </c>
    </row>
    <row r="3" spans="1:4" ht="15.75" customHeight="1">
      <c r="A3" s="2">
        <v>1995</v>
      </c>
      <c r="B3" s="2" t="s">
        <v>408</v>
      </c>
      <c r="C3" s="2" t="s">
        <v>237</v>
      </c>
      <c r="D3" s="2" t="s">
        <v>10</v>
      </c>
    </row>
    <row r="4" spans="1:4" ht="15.75" customHeight="1">
      <c r="A4" s="2">
        <v>2000</v>
      </c>
      <c r="B4" s="2" t="s">
        <v>409</v>
      </c>
      <c r="C4" s="7" t="s">
        <v>184</v>
      </c>
      <c r="D4" s="2" t="s">
        <v>10</v>
      </c>
    </row>
    <row r="5" spans="1:4" ht="15.75" customHeight="1">
      <c r="A5" s="2">
        <v>2005</v>
      </c>
      <c r="B5" s="2" t="s">
        <v>409</v>
      </c>
      <c r="C5" s="7" t="s">
        <v>184</v>
      </c>
      <c r="D5" s="2" t="s">
        <v>10</v>
      </c>
    </row>
    <row r="6" spans="1:4" ht="15.75" customHeight="1">
      <c r="A6" s="2">
        <v>2010</v>
      </c>
      <c r="B6" s="2" t="s">
        <v>410</v>
      </c>
      <c r="C6" s="2" t="s">
        <v>190</v>
      </c>
      <c r="D6" s="2" t="s">
        <v>10</v>
      </c>
    </row>
    <row r="7" spans="1:4" ht="15.75" customHeight="1">
      <c r="A7" s="2">
        <v>2015</v>
      </c>
      <c r="B7" s="2" t="s">
        <v>410</v>
      </c>
      <c r="C7" s="2" t="s">
        <v>190</v>
      </c>
      <c r="D7" s="2" t="s">
        <v>10</v>
      </c>
    </row>
    <row r="8" spans="1:4" ht="15.75" customHeight="1">
      <c r="A8" s="2">
        <v>2020</v>
      </c>
      <c r="B8" s="2" t="s">
        <v>411</v>
      </c>
      <c r="C8" s="7" t="s">
        <v>142</v>
      </c>
      <c r="D8" s="2" t="s">
        <v>10</v>
      </c>
    </row>
    <row r="9" spans="1:4" ht="15.75" customHeight="1">
      <c r="A9" s="2">
        <v>2021</v>
      </c>
      <c r="B9" s="2" t="s">
        <v>411</v>
      </c>
      <c r="C9" s="7" t="s">
        <v>142</v>
      </c>
      <c r="D9" s="2" t="s">
        <v>10</v>
      </c>
    </row>
  </sheetData>
  <pageMargins left="0.7" right="0.7" top="0.75" bottom="0.75" header="0.3" footer="0.3"/>
  <legacy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9"/>
  <sheetViews>
    <sheetView workbookViewId="0">
      <pane xSplit="1" topLeftCell="F1" activePane="topRight" state="frozen"/>
      <selection pane="topRight" activeCell="U8" sqref="U8"/>
    </sheetView>
  </sheetViews>
  <sheetFormatPr defaultColWidth="12.7109375" defaultRowHeight="15.75" customHeight="1"/>
  <cols>
    <col min="2" max="2" width="14.7109375" customWidth="1"/>
    <col min="5" max="5" width="17.85546875" customWidth="1"/>
    <col min="8" max="8" width="21" customWidth="1"/>
    <col min="11" max="11" width="16.7109375" customWidth="1"/>
    <col min="14" max="14" width="14.7109375" customWidth="1"/>
    <col min="15" max="15" width="14.42578125" customWidth="1"/>
    <col min="17" max="17" width="15.28515625" customWidth="1"/>
    <col min="18" max="18" width="13" customWidth="1"/>
  </cols>
  <sheetData>
    <row r="1" spans="1:19" ht="38.25">
      <c r="A1" s="43" t="s">
        <v>0</v>
      </c>
      <c r="B1" s="1" t="s">
        <v>1</v>
      </c>
      <c r="C1" s="2" t="s">
        <v>13</v>
      </c>
      <c r="D1" s="11" t="s">
        <v>3</v>
      </c>
      <c r="E1" s="1" t="s">
        <v>1405</v>
      </c>
      <c r="F1" s="2" t="s">
        <v>13</v>
      </c>
      <c r="G1" s="11" t="s">
        <v>3</v>
      </c>
      <c r="H1" s="8" t="s">
        <v>1406</v>
      </c>
      <c r="I1" s="2" t="s">
        <v>13</v>
      </c>
      <c r="J1" s="11" t="s">
        <v>3</v>
      </c>
      <c r="K1" s="1" t="s">
        <v>1407</v>
      </c>
      <c r="L1" s="2" t="s">
        <v>13</v>
      </c>
      <c r="M1" s="11" t="s">
        <v>3</v>
      </c>
      <c r="N1" s="1" t="s">
        <v>1408</v>
      </c>
      <c r="O1" s="2" t="s">
        <v>13</v>
      </c>
      <c r="P1" s="11" t="s">
        <v>3</v>
      </c>
      <c r="Q1" s="1" t="s">
        <v>824</v>
      </c>
      <c r="R1" s="2" t="s">
        <v>13</v>
      </c>
      <c r="S1" s="11" t="s">
        <v>3</v>
      </c>
    </row>
    <row r="2" spans="1:19" ht="15.75" customHeight="1">
      <c r="A2" s="2">
        <v>1990</v>
      </c>
      <c r="B2" s="2" t="s">
        <v>1409</v>
      </c>
      <c r="C2" s="2" t="s">
        <v>79</v>
      </c>
      <c r="D2" s="2" t="s">
        <v>10</v>
      </c>
      <c r="E2" s="2" t="s">
        <v>1410</v>
      </c>
      <c r="F2" s="2" t="s">
        <v>144</v>
      </c>
      <c r="G2" s="2" t="s">
        <v>10</v>
      </c>
      <c r="H2" s="2" t="s">
        <v>1411</v>
      </c>
      <c r="I2" s="2" t="s">
        <v>1412</v>
      </c>
      <c r="J2" s="2" t="s">
        <v>1412</v>
      </c>
      <c r="K2" s="2" t="s">
        <v>1411</v>
      </c>
      <c r="L2" s="2" t="s">
        <v>1412</v>
      </c>
      <c r="M2" s="2" t="s">
        <v>1412</v>
      </c>
      <c r="N2" s="2" t="s">
        <v>1413</v>
      </c>
      <c r="O2" s="2" t="s">
        <v>357</v>
      </c>
      <c r="P2" s="2" t="s">
        <v>10</v>
      </c>
      <c r="Q2" s="2" t="s">
        <v>1414</v>
      </c>
      <c r="R2" s="2" t="s">
        <v>9</v>
      </c>
      <c r="S2" s="2" t="s">
        <v>10</v>
      </c>
    </row>
    <row r="3" spans="1:19" ht="15.75" customHeight="1">
      <c r="A3" s="2">
        <v>1995</v>
      </c>
      <c r="B3" s="2" t="s">
        <v>1415</v>
      </c>
      <c r="C3" s="7" t="s">
        <v>144</v>
      </c>
      <c r="D3" s="2" t="s">
        <v>10</v>
      </c>
      <c r="E3" s="2" t="s">
        <v>1416</v>
      </c>
      <c r="F3" s="2" t="s">
        <v>31</v>
      </c>
      <c r="G3" s="2" t="s">
        <v>10</v>
      </c>
      <c r="H3" s="2" t="s">
        <v>1417</v>
      </c>
      <c r="I3" s="2" t="s">
        <v>79</v>
      </c>
      <c r="J3" s="2" t="s">
        <v>10</v>
      </c>
      <c r="K3" s="2" t="s">
        <v>1411</v>
      </c>
      <c r="L3" s="2" t="s">
        <v>1412</v>
      </c>
      <c r="M3" s="2" t="s">
        <v>1412</v>
      </c>
      <c r="N3" s="2" t="s">
        <v>1413</v>
      </c>
      <c r="O3" s="2" t="s">
        <v>357</v>
      </c>
      <c r="P3" s="2" t="s">
        <v>10</v>
      </c>
      <c r="Q3" s="2" t="s">
        <v>1414</v>
      </c>
      <c r="R3" s="2" t="s">
        <v>9</v>
      </c>
      <c r="S3" s="2" t="s">
        <v>10</v>
      </c>
    </row>
    <row r="4" spans="1:19" ht="15.75" customHeight="1">
      <c r="A4" s="2">
        <v>2000</v>
      </c>
      <c r="B4" s="2" t="s">
        <v>1418</v>
      </c>
      <c r="C4" s="7" t="s">
        <v>184</v>
      </c>
      <c r="D4" s="2" t="s">
        <v>10</v>
      </c>
      <c r="E4" s="2" t="s">
        <v>1419</v>
      </c>
      <c r="F4" s="2" t="s">
        <v>188</v>
      </c>
      <c r="G4" s="2" t="s">
        <v>10</v>
      </c>
      <c r="H4" s="2" t="s">
        <v>1420</v>
      </c>
      <c r="I4" s="2" t="s">
        <v>31</v>
      </c>
      <c r="J4" s="2" t="s">
        <v>10</v>
      </c>
      <c r="K4" s="2" t="s">
        <v>1411</v>
      </c>
      <c r="L4" s="2" t="s">
        <v>1412</v>
      </c>
      <c r="M4" s="2" t="s">
        <v>1412</v>
      </c>
      <c r="N4" s="2" t="s">
        <v>1421</v>
      </c>
      <c r="O4" s="2" t="s">
        <v>357</v>
      </c>
      <c r="P4" s="2" t="s">
        <v>10</v>
      </c>
      <c r="Q4" s="2" t="s">
        <v>1414</v>
      </c>
      <c r="R4" s="2" t="s">
        <v>9</v>
      </c>
      <c r="S4" s="2" t="s">
        <v>10</v>
      </c>
    </row>
    <row r="5" spans="1:19" ht="15.75" customHeight="1">
      <c r="A5" s="2">
        <v>2005</v>
      </c>
      <c r="B5" s="2" t="s">
        <v>1422</v>
      </c>
      <c r="C5" s="2" t="s">
        <v>188</v>
      </c>
      <c r="D5" s="2" t="s">
        <v>10</v>
      </c>
      <c r="E5" s="2" t="s">
        <v>1423</v>
      </c>
      <c r="F5" s="2" t="s">
        <v>144</v>
      </c>
      <c r="G5" s="2" t="s">
        <v>10</v>
      </c>
      <c r="H5" s="2" t="s">
        <v>1424</v>
      </c>
      <c r="I5" s="2" t="s">
        <v>182</v>
      </c>
      <c r="J5" s="2" t="s">
        <v>10</v>
      </c>
      <c r="K5" s="2" t="s">
        <v>1411</v>
      </c>
      <c r="L5" s="2" t="s">
        <v>1412</v>
      </c>
      <c r="M5" s="2" t="s">
        <v>1412</v>
      </c>
      <c r="N5" s="2" t="s">
        <v>1425</v>
      </c>
      <c r="O5" s="2" t="s">
        <v>357</v>
      </c>
      <c r="P5" s="2" t="s">
        <v>10</v>
      </c>
      <c r="Q5" s="2" t="s">
        <v>1426</v>
      </c>
      <c r="R5" s="2" t="s">
        <v>136</v>
      </c>
      <c r="S5" s="2" t="s">
        <v>10</v>
      </c>
    </row>
    <row r="6" spans="1:19" ht="15.75" customHeight="1">
      <c r="A6" s="2">
        <v>2010</v>
      </c>
      <c r="B6" s="2" t="s">
        <v>1427</v>
      </c>
      <c r="C6" s="2" t="s">
        <v>31</v>
      </c>
      <c r="D6" s="2" t="s">
        <v>10</v>
      </c>
      <c r="E6" s="2" t="s">
        <v>1428</v>
      </c>
      <c r="F6" s="2" t="s">
        <v>188</v>
      </c>
      <c r="G6" s="2" t="s">
        <v>10</v>
      </c>
      <c r="H6" s="2" t="s">
        <v>1429</v>
      </c>
      <c r="I6" s="2" t="s">
        <v>108</v>
      </c>
      <c r="J6" s="2" t="s">
        <v>10</v>
      </c>
      <c r="K6" s="2" t="s">
        <v>1411</v>
      </c>
      <c r="L6" s="2" t="s">
        <v>1412</v>
      </c>
      <c r="M6" s="2" t="s">
        <v>1412</v>
      </c>
      <c r="N6" s="2" t="s">
        <v>1430</v>
      </c>
      <c r="O6" s="2" t="s">
        <v>357</v>
      </c>
      <c r="P6" s="2" t="s">
        <v>10</v>
      </c>
      <c r="Q6" s="2" t="s">
        <v>1431</v>
      </c>
      <c r="R6" s="11" t="s">
        <v>1432</v>
      </c>
      <c r="S6" s="2" t="s">
        <v>10</v>
      </c>
    </row>
    <row r="7" spans="1:19" ht="15.75" customHeight="1">
      <c r="A7" s="2">
        <v>2015</v>
      </c>
      <c r="B7" s="2" t="s">
        <v>1433</v>
      </c>
      <c r="C7" s="34" t="s">
        <v>7</v>
      </c>
      <c r="D7" s="2" t="s">
        <v>10</v>
      </c>
      <c r="E7" s="2" t="s">
        <v>1434</v>
      </c>
      <c r="F7" s="2" t="s">
        <v>79</v>
      </c>
      <c r="G7" s="2" t="s">
        <v>10</v>
      </c>
      <c r="H7" s="2" t="s">
        <v>1435</v>
      </c>
      <c r="I7" s="2" t="s">
        <v>33</v>
      </c>
      <c r="J7" s="2" t="s">
        <v>10</v>
      </c>
      <c r="K7" s="2" t="s">
        <v>1436</v>
      </c>
      <c r="L7" s="2" t="s">
        <v>136</v>
      </c>
      <c r="M7" s="2" t="s">
        <v>10</v>
      </c>
      <c r="N7" s="2" t="s">
        <v>1437</v>
      </c>
      <c r="O7" s="2" t="s">
        <v>1438</v>
      </c>
      <c r="P7" s="2" t="s">
        <v>10</v>
      </c>
      <c r="Q7" s="2" t="s">
        <v>1439</v>
      </c>
      <c r="R7" s="2" t="s">
        <v>79</v>
      </c>
      <c r="S7" s="2" t="s">
        <v>10</v>
      </c>
    </row>
    <row r="8" spans="1:19" ht="15.75" customHeight="1">
      <c r="A8" s="2">
        <v>2020</v>
      </c>
      <c r="B8" s="2" t="s">
        <v>1440</v>
      </c>
      <c r="C8" s="2" t="s">
        <v>194</v>
      </c>
      <c r="D8" s="2" t="s">
        <v>10</v>
      </c>
      <c r="E8" s="2" t="s">
        <v>1441</v>
      </c>
      <c r="F8" s="2" t="s">
        <v>389</v>
      </c>
      <c r="G8" s="2" t="s">
        <v>10</v>
      </c>
      <c r="H8" s="2" t="s">
        <v>1442</v>
      </c>
      <c r="I8" s="2" t="s">
        <v>331</v>
      </c>
      <c r="J8" s="2" t="s">
        <v>10</v>
      </c>
      <c r="K8" s="2" t="s">
        <v>1443</v>
      </c>
      <c r="L8" s="2" t="s">
        <v>188</v>
      </c>
      <c r="M8" s="2" t="s">
        <v>10</v>
      </c>
      <c r="N8" s="2" t="s">
        <v>1444</v>
      </c>
      <c r="O8" s="2" t="s">
        <v>357</v>
      </c>
      <c r="P8" s="2" t="s">
        <v>10</v>
      </c>
      <c r="S8" s="2" t="s">
        <v>10</v>
      </c>
    </row>
    <row r="9" spans="1:19" ht="15.75" customHeight="1">
      <c r="A9" s="2">
        <v>2021</v>
      </c>
      <c r="B9" s="2" t="s">
        <v>1445</v>
      </c>
      <c r="C9" s="7" t="s">
        <v>355</v>
      </c>
      <c r="D9" s="2" t="s">
        <v>10</v>
      </c>
      <c r="E9" s="2" t="s">
        <v>1446</v>
      </c>
      <c r="F9" s="2" t="s">
        <v>144</v>
      </c>
      <c r="G9" s="2" t="s">
        <v>10</v>
      </c>
      <c r="H9" s="2" t="s">
        <v>1442</v>
      </c>
      <c r="I9" s="2" t="s">
        <v>331</v>
      </c>
      <c r="J9" s="2" t="s">
        <v>10</v>
      </c>
      <c r="K9" s="2" t="s">
        <v>1443</v>
      </c>
      <c r="L9" s="2" t="s">
        <v>188</v>
      </c>
      <c r="M9" s="2" t="s">
        <v>10</v>
      </c>
      <c r="N9" s="2" t="s">
        <v>1447</v>
      </c>
      <c r="O9" s="2" t="s">
        <v>357</v>
      </c>
      <c r="P9" s="2" t="s">
        <v>10</v>
      </c>
      <c r="Q9" s="2" t="s">
        <v>1448</v>
      </c>
      <c r="R9" s="2" t="s">
        <v>87</v>
      </c>
      <c r="S9" s="2" t="s">
        <v>10</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9"/>
  <sheetViews>
    <sheetView workbookViewId="0">
      <selection activeCell="B9" sqref="B9"/>
    </sheetView>
  </sheetViews>
  <sheetFormatPr defaultColWidth="12.7109375" defaultRowHeight="15.75" customHeight="1"/>
  <cols>
    <col min="4" max="4" width="21.7109375" customWidth="1"/>
    <col min="7" max="7" width="21.7109375" customWidth="1"/>
    <col min="10" max="10" width="21.7109375" customWidth="1"/>
    <col min="13" max="13" width="21.7109375" customWidth="1"/>
  </cols>
  <sheetData>
    <row r="1" spans="1:11" ht="15.75" customHeight="1">
      <c r="A1" s="1" t="s">
        <v>0</v>
      </c>
      <c r="B1" s="1" t="s">
        <v>1449</v>
      </c>
      <c r="C1" s="2" t="s">
        <v>2</v>
      </c>
      <c r="D1" s="2" t="s">
        <v>3</v>
      </c>
      <c r="E1" s="1" t="s">
        <v>1450</v>
      </c>
      <c r="F1" s="2" t="s">
        <v>2</v>
      </c>
      <c r="G1" s="2" t="s">
        <v>3</v>
      </c>
      <c r="H1" s="1" t="s">
        <v>1451</v>
      </c>
      <c r="I1" s="2" t="s">
        <v>2</v>
      </c>
      <c r="J1" s="2" t="s">
        <v>3</v>
      </c>
      <c r="K1" s="1"/>
    </row>
    <row r="2" spans="1:11" ht="15.75" customHeight="1">
      <c r="A2" s="2">
        <v>1990</v>
      </c>
      <c r="B2" s="75" t="s">
        <v>1104</v>
      </c>
      <c r="C2" s="75" t="s">
        <v>1104</v>
      </c>
      <c r="D2" s="75" t="s">
        <v>1104</v>
      </c>
      <c r="E2" s="75" t="s">
        <v>1104</v>
      </c>
      <c r="F2" s="75" t="s">
        <v>1104</v>
      </c>
      <c r="G2" s="75" t="s">
        <v>1104</v>
      </c>
      <c r="H2" s="75" t="s">
        <v>1104</v>
      </c>
      <c r="I2" s="75" t="s">
        <v>1104</v>
      </c>
      <c r="J2" s="75" t="s">
        <v>1104</v>
      </c>
    </row>
    <row r="3" spans="1:11" ht="15.75" customHeight="1">
      <c r="A3" s="2">
        <v>1995</v>
      </c>
      <c r="B3" s="75" t="s">
        <v>1104</v>
      </c>
      <c r="C3" s="75" t="s">
        <v>1104</v>
      </c>
      <c r="D3" s="75" t="s">
        <v>1104</v>
      </c>
      <c r="E3" s="75" t="s">
        <v>1104</v>
      </c>
      <c r="F3" s="75" t="s">
        <v>1104</v>
      </c>
      <c r="G3" s="75" t="s">
        <v>1104</v>
      </c>
      <c r="H3" s="75" t="s">
        <v>1104</v>
      </c>
      <c r="I3" s="75" t="s">
        <v>1104</v>
      </c>
      <c r="J3" s="75" t="s">
        <v>1104</v>
      </c>
    </row>
    <row r="4" spans="1:11" ht="15.75" customHeight="1">
      <c r="A4" s="2">
        <v>2000</v>
      </c>
      <c r="B4" s="75" t="s">
        <v>1104</v>
      </c>
      <c r="C4" s="75" t="s">
        <v>1104</v>
      </c>
      <c r="D4" s="75" t="s">
        <v>1104</v>
      </c>
      <c r="E4" s="75" t="s">
        <v>1104</v>
      </c>
      <c r="F4" s="75" t="s">
        <v>1104</v>
      </c>
      <c r="G4" s="75" t="s">
        <v>1104</v>
      </c>
      <c r="H4" s="75" t="s">
        <v>1104</v>
      </c>
      <c r="I4" s="75" t="s">
        <v>1104</v>
      </c>
      <c r="J4" s="75" t="s">
        <v>1104</v>
      </c>
    </row>
    <row r="5" spans="1:11" ht="15.75" customHeight="1">
      <c r="A5" s="2">
        <v>2005</v>
      </c>
      <c r="B5" s="2" t="s">
        <v>1452</v>
      </c>
      <c r="D5" s="75" t="s">
        <v>1104</v>
      </c>
      <c r="E5" s="75" t="s">
        <v>1104</v>
      </c>
      <c r="F5" s="75" t="s">
        <v>1104</v>
      </c>
      <c r="G5" s="75" t="s">
        <v>1104</v>
      </c>
      <c r="H5" s="75" t="s">
        <v>1104</v>
      </c>
      <c r="I5" s="75" t="s">
        <v>1104</v>
      </c>
      <c r="J5" s="75" t="s">
        <v>1104</v>
      </c>
    </row>
    <row r="6" spans="1:11" ht="15.75" customHeight="1">
      <c r="A6" s="2">
        <v>2010</v>
      </c>
      <c r="B6" s="2" t="s">
        <v>1453</v>
      </c>
      <c r="C6" s="2" t="s">
        <v>87</v>
      </c>
      <c r="D6" s="2" t="s">
        <v>10</v>
      </c>
      <c r="E6" s="2" t="s">
        <v>1454</v>
      </c>
      <c r="F6" s="2" t="s">
        <v>172</v>
      </c>
      <c r="G6" s="2" t="s">
        <v>10</v>
      </c>
      <c r="H6" s="75" t="s">
        <v>1104</v>
      </c>
      <c r="I6" s="75" t="s">
        <v>1104</v>
      </c>
      <c r="J6" s="75" t="s">
        <v>1104</v>
      </c>
    </row>
    <row r="7" spans="1:11" ht="15.75" customHeight="1">
      <c r="A7" s="2">
        <v>2015</v>
      </c>
      <c r="B7" s="2" t="s">
        <v>1455</v>
      </c>
      <c r="C7" s="2" t="s">
        <v>341</v>
      </c>
      <c r="D7" s="2" t="s">
        <v>10</v>
      </c>
      <c r="E7" s="2" t="s">
        <v>1454</v>
      </c>
      <c r="F7" s="2" t="s">
        <v>172</v>
      </c>
      <c r="G7" s="2" t="s">
        <v>10</v>
      </c>
      <c r="H7" s="2" t="s">
        <v>956</v>
      </c>
      <c r="J7" s="75" t="s">
        <v>1104</v>
      </c>
    </row>
    <row r="8" spans="1:11" ht="15.75" customHeight="1">
      <c r="A8" s="2">
        <v>2020</v>
      </c>
      <c r="B8" s="2" t="s">
        <v>1455</v>
      </c>
      <c r="C8" s="2" t="s">
        <v>1456</v>
      </c>
      <c r="D8" s="2" t="s">
        <v>10</v>
      </c>
      <c r="E8" s="2" t="s">
        <v>1457</v>
      </c>
      <c r="F8" s="2" t="s">
        <v>355</v>
      </c>
      <c r="G8" s="2" t="s">
        <v>10</v>
      </c>
      <c r="H8" s="2" t="s">
        <v>1458</v>
      </c>
      <c r="I8" s="2" t="s">
        <v>172</v>
      </c>
      <c r="J8" s="2" t="s">
        <v>10</v>
      </c>
    </row>
    <row r="9" spans="1:11" ht="15.75" customHeight="1">
      <c r="A9" s="2">
        <v>2021</v>
      </c>
      <c r="B9" s="2" t="s">
        <v>1455</v>
      </c>
      <c r="C9" s="2" t="s">
        <v>341</v>
      </c>
      <c r="D9" s="2" t="s">
        <v>10</v>
      </c>
      <c r="E9" s="2" t="s">
        <v>1457</v>
      </c>
      <c r="F9" s="2" t="s">
        <v>355</v>
      </c>
      <c r="G9" s="2" t="s">
        <v>10</v>
      </c>
      <c r="H9" s="2" t="s">
        <v>1458</v>
      </c>
      <c r="I9" s="2" t="s">
        <v>172</v>
      </c>
      <c r="J9" s="2" t="s">
        <v>10</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W1000"/>
  <sheetViews>
    <sheetView workbookViewId="0">
      <pane xSplit="1" topLeftCell="K1" activePane="topRight" state="frozen"/>
      <selection pane="topRight" activeCell="T1" sqref="T1"/>
    </sheetView>
  </sheetViews>
  <sheetFormatPr defaultColWidth="12.7109375" defaultRowHeight="15.75" customHeight="1"/>
  <cols>
    <col min="2" max="2" width="16.7109375" customWidth="1"/>
    <col min="4" max="4" width="10" customWidth="1"/>
    <col min="5" max="5" width="28.7109375" customWidth="1"/>
    <col min="6" max="6" width="13.28515625" customWidth="1"/>
    <col min="7" max="7" width="9.85546875" customWidth="1"/>
    <col min="8" max="8" width="19.7109375" customWidth="1"/>
    <col min="10" max="10" width="9.85546875" customWidth="1"/>
    <col min="11" max="11" width="19.7109375" customWidth="1"/>
    <col min="13" max="13" width="10" customWidth="1"/>
    <col min="14" max="14" width="20.42578125" customWidth="1"/>
    <col min="16" max="16" width="9.85546875" customWidth="1"/>
    <col min="17" max="17" width="18.140625" customWidth="1"/>
    <col min="19" max="19" width="9.85546875" customWidth="1"/>
    <col min="20" max="20" width="15.140625" customWidth="1"/>
    <col min="22" max="22" width="9.7109375" customWidth="1"/>
    <col min="23" max="23" width="19.42578125" customWidth="1"/>
    <col min="25" max="25" width="10" customWidth="1"/>
    <col min="26" max="26" width="21.140625" customWidth="1"/>
    <col min="27" max="27" width="14.7109375" customWidth="1"/>
    <col min="28" max="28" width="9.7109375" customWidth="1"/>
    <col min="29" max="29" width="21.140625" customWidth="1"/>
    <col min="31" max="31" width="10" customWidth="1"/>
    <col min="32" max="32" width="17.140625" customWidth="1"/>
    <col min="34" max="34" width="9.7109375" customWidth="1"/>
    <col min="35" max="35" width="18.140625" customWidth="1"/>
    <col min="37" max="37" width="9.85546875" customWidth="1"/>
    <col min="38" max="38" width="16.7109375" customWidth="1"/>
    <col min="39" max="39" width="13" customWidth="1"/>
    <col min="40" max="40" width="9.7109375" customWidth="1"/>
    <col min="41" max="41" width="17" customWidth="1"/>
    <col min="43" max="43" width="9.85546875" customWidth="1"/>
    <col min="44" max="44" width="16.42578125" customWidth="1"/>
    <col min="46" max="46" width="9.85546875" customWidth="1"/>
    <col min="47" max="47" width="18.85546875" customWidth="1"/>
    <col min="49" max="49" width="9.7109375" customWidth="1"/>
  </cols>
  <sheetData>
    <row r="1" spans="1:49" ht="15.75" customHeight="1">
      <c r="A1" s="1">
        <v>21</v>
      </c>
      <c r="B1" s="1" t="s">
        <v>1</v>
      </c>
      <c r="C1" s="2" t="s">
        <v>2</v>
      </c>
      <c r="D1" s="11" t="s">
        <v>3</v>
      </c>
      <c r="E1" s="1" t="s">
        <v>1459</v>
      </c>
      <c r="F1" s="2" t="s">
        <v>2</v>
      </c>
      <c r="G1" s="11" t="s">
        <v>3</v>
      </c>
      <c r="H1" s="1" t="s">
        <v>1460</v>
      </c>
      <c r="I1" s="2" t="s">
        <v>2</v>
      </c>
      <c r="J1" s="11" t="s">
        <v>3</v>
      </c>
      <c r="K1" s="1" t="s">
        <v>1461</v>
      </c>
      <c r="L1" s="2" t="s">
        <v>2</v>
      </c>
      <c r="M1" s="11" t="s">
        <v>3</v>
      </c>
      <c r="N1" s="8" t="s">
        <v>1462</v>
      </c>
      <c r="O1" s="2" t="s">
        <v>2</v>
      </c>
      <c r="P1" s="11" t="s">
        <v>3</v>
      </c>
      <c r="Q1" s="8" t="s">
        <v>1463</v>
      </c>
      <c r="R1" s="2" t="s">
        <v>2</v>
      </c>
      <c r="S1" s="11" t="s">
        <v>3</v>
      </c>
      <c r="T1" s="8" t="s">
        <v>1464</v>
      </c>
      <c r="U1" s="2" t="s">
        <v>2</v>
      </c>
      <c r="V1" s="11" t="s">
        <v>3</v>
      </c>
      <c r="W1" s="8" t="s">
        <v>1465</v>
      </c>
      <c r="X1" s="2" t="s">
        <v>2</v>
      </c>
      <c r="Y1" s="11" t="s">
        <v>3</v>
      </c>
      <c r="Z1" s="8" t="s">
        <v>1466</v>
      </c>
      <c r="AA1" s="2" t="s">
        <v>2</v>
      </c>
      <c r="AB1" s="11" t="s">
        <v>3</v>
      </c>
      <c r="AC1" s="8" t="s">
        <v>1467</v>
      </c>
      <c r="AD1" s="2" t="s">
        <v>2</v>
      </c>
      <c r="AE1" s="11" t="s">
        <v>3</v>
      </c>
      <c r="AF1" s="8" t="s">
        <v>1468</v>
      </c>
      <c r="AG1" s="2" t="s">
        <v>2</v>
      </c>
      <c r="AH1" s="11" t="s">
        <v>3</v>
      </c>
      <c r="AI1" s="8" t="s">
        <v>1469</v>
      </c>
      <c r="AJ1" s="2" t="s">
        <v>2</v>
      </c>
      <c r="AK1" s="11" t="s">
        <v>3</v>
      </c>
      <c r="AL1" s="8" t="s">
        <v>1470</v>
      </c>
      <c r="AM1" s="2" t="s">
        <v>2</v>
      </c>
      <c r="AN1" s="11" t="s">
        <v>3</v>
      </c>
      <c r="AO1" s="8" t="s">
        <v>1471</v>
      </c>
      <c r="AP1" s="2" t="s">
        <v>2</v>
      </c>
      <c r="AQ1" s="11" t="s">
        <v>3</v>
      </c>
      <c r="AR1" s="8" t="s">
        <v>1472</v>
      </c>
      <c r="AS1" s="2" t="s">
        <v>2</v>
      </c>
      <c r="AT1" s="11" t="s">
        <v>3</v>
      </c>
      <c r="AU1" s="8" t="s">
        <v>1473</v>
      </c>
      <c r="AV1" s="2" t="s">
        <v>2</v>
      </c>
      <c r="AW1" s="11" t="s">
        <v>3</v>
      </c>
    </row>
    <row r="2" spans="1:49" ht="15.75" customHeight="1">
      <c r="A2" s="2">
        <v>1990</v>
      </c>
      <c r="B2" s="2" t="s">
        <v>1474</v>
      </c>
      <c r="C2" s="34" t="s">
        <v>9</v>
      </c>
      <c r="D2" s="2" t="s">
        <v>10</v>
      </c>
      <c r="E2" s="2" t="s">
        <v>1475</v>
      </c>
      <c r="F2" s="2" t="s">
        <v>279</v>
      </c>
      <c r="G2" s="2" t="s">
        <v>10</v>
      </c>
      <c r="H2" s="2" t="s">
        <v>1476</v>
      </c>
      <c r="I2" s="2" t="s">
        <v>144</v>
      </c>
      <c r="J2" s="2" t="s">
        <v>10</v>
      </c>
      <c r="K2" s="2" t="s">
        <v>1477</v>
      </c>
      <c r="L2" s="2" t="s">
        <v>377</v>
      </c>
      <c r="M2" s="2" t="s">
        <v>10</v>
      </c>
      <c r="N2" s="2" t="s">
        <v>1478</v>
      </c>
      <c r="O2" s="2" t="s">
        <v>144</v>
      </c>
      <c r="P2" s="2" t="s">
        <v>10</v>
      </c>
      <c r="Q2" s="11" t="s">
        <v>1479</v>
      </c>
      <c r="R2" s="2" t="s">
        <v>182</v>
      </c>
      <c r="S2" s="2" t="s">
        <v>10</v>
      </c>
      <c r="T2" s="2" t="s">
        <v>1480</v>
      </c>
      <c r="U2" s="2" t="s">
        <v>118</v>
      </c>
      <c r="V2" s="2" t="s">
        <v>10</v>
      </c>
      <c r="W2" s="2" t="s">
        <v>1481</v>
      </c>
      <c r="Z2" s="2" t="s">
        <v>1482</v>
      </c>
      <c r="AA2" s="2" t="s">
        <v>9</v>
      </c>
      <c r="AB2" s="2" t="s">
        <v>10</v>
      </c>
      <c r="AC2" s="49" t="s">
        <v>1482</v>
      </c>
      <c r="AD2" s="2" t="s">
        <v>9</v>
      </c>
      <c r="AE2" s="2" t="s">
        <v>10</v>
      </c>
      <c r="AF2" s="11" t="s">
        <v>1483</v>
      </c>
      <c r="AG2" s="2" t="s">
        <v>377</v>
      </c>
      <c r="AH2" s="2" t="s">
        <v>10</v>
      </c>
      <c r="AI2" s="2" t="s">
        <v>1484</v>
      </c>
      <c r="AJ2" s="2" t="s">
        <v>279</v>
      </c>
      <c r="AK2" s="2" t="s">
        <v>10</v>
      </c>
      <c r="AL2" s="2" t="s">
        <v>1485</v>
      </c>
      <c r="AM2" s="2" t="s">
        <v>144</v>
      </c>
      <c r="AN2" s="2" t="s">
        <v>10</v>
      </c>
      <c r="AO2" s="49" t="s">
        <v>1483</v>
      </c>
      <c r="AP2" s="2" t="s">
        <v>377</v>
      </c>
      <c r="AQ2" s="2" t="s">
        <v>10</v>
      </c>
      <c r="AR2" s="49" t="s">
        <v>1485</v>
      </c>
      <c r="AS2" s="2" t="s">
        <v>144</v>
      </c>
      <c r="AT2" s="2" t="s">
        <v>10</v>
      </c>
      <c r="AU2" s="2" t="s">
        <v>1486</v>
      </c>
      <c r="AV2" s="2" t="s">
        <v>188</v>
      </c>
      <c r="AW2" s="2" t="s">
        <v>10</v>
      </c>
    </row>
    <row r="3" spans="1:49" ht="15.75" customHeight="1">
      <c r="A3" s="2">
        <v>1995</v>
      </c>
      <c r="B3" s="2" t="s">
        <v>1487</v>
      </c>
      <c r="C3" s="34" t="s">
        <v>9</v>
      </c>
      <c r="D3" s="2" t="s">
        <v>10</v>
      </c>
      <c r="E3" s="2" t="s">
        <v>1488</v>
      </c>
      <c r="F3" s="2" t="s">
        <v>172</v>
      </c>
      <c r="G3" s="2" t="s">
        <v>10</v>
      </c>
      <c r="H3" s="2" t="s">
        <v>1489</v>
      </c>
      <c r="I3" s="2" t="s">
        <v>9</v>
      </c>
      <c r="J3" s="2" t="s">
        <v>10</v>
      </c>
      <c r="K3" s="2" t="s">
        <v>1490</v>
      </c>
      <c r="L3" s="2" t="s">
        <v>144</v>
      </c>
      <c r="M3" s="2" t="s">
        <v>10</v>
      </c>
      <c r="N3" s="2" t="s">
        <v>1491</v>
      </c>
      <c r="O3" s="2" t="s">
        <v>355</v>
      </c>
      <c r="P3" s="2" t="s">
        <v>10</v>
      </c>
      <c r="Q3" s="11" t="s">
        <v>1492</v>
      </c>
      <c r="R3" s="2" t="s">
        <v>182</v>
      </c>
      <c r="S3" s="2" t="s">
        <v>10</v>
      </c>
      <c r="T3" s="2" t="s">
        <v>1480</v>
      </c>
      <c r="U3" s="2" t="s">
        <v>118</v>
      </c>
      <c r="V3" s="2" t="s">
        <v>10</v>
      </c>
      <c r="W3" s="2" t="s">
        <v>1493</v>
      </c>
      <c r="X3" s="2" t="s">
        <v>180</v>
      </c>
      <c r="Y3" s="2" t="s">
        <v>10</v>
      </c>
      <c r="Z3" s="2" t="s">
        <v>1494</v>
      </c>
      <c r="AA3" s="2" t="s">
        <v>406</v>
      </c>
      <c r="AB3" s="2" t="s">
        <v>10</v>
      </c>
      <c r="AC3" s="2" t="s">
        <v>1495</v>
      </c>
      <c r="AD3" s="2" t="s">
        <v>136</v>
      </c>
      <c r="AE3" s="2" t="s">
        <v>10</v>
      </c>
      <c r="AF3" s="11" t="s">
        <v>1496</v>
      </c>
      <c r="AG3" s="2" t="s">
        <v>9</v>
      </c>
      <c r="AH3" s="2" t="s">
        <v>8</v>
      </c>
      <c r="AI3" s="2" t="s">
        <v>1497</v>
      </c>
      <c r="AJ3" s="2" t="s">
        <v>279</v>
      </c>
      <c r="AK3" s="2" t="s">
        <v>10</v>
      </c>
      <c r="AL3" s="2" t="s">
        <v>1498</v>
      </c>
      <c r="AM3" s="2" t="s">
        <v>377</v>
      </c>
      <c r="AN3" s="2" t="s">
        <v>10</v>
      </c>
      <c r="AO3" s="2" t="s">
        <v>1499</v>
      </c>
      <c r="AP3" s="2" t="s">
        <v>31</v>
      </c>
      <c r="AQ3" s="2" t="s">
        <v>10</v>
      </c>
      <c r="AR3" s="2" t="s">
        <v>1500</v>
      </c>
      <c r="AS3" s="2" t="s">
        <v>144</v>
      </c>
      <c r="AT3" s="2" t="s">
        <v>10</v>
      </c>
      <c r="AU3" s="2" t="s">
        <v>1501</v>
      </c>
      <c r="AV3" s="2" t="s">
        <v>9</v>
      </c>
      <c r="AW3" s="2" t="s">
        <v>10</v>
      </c>
    </row>
    <row r="4" spans="1:49" ht="15.75" customHeight="1">
      <c r="A4" s="2">
        <v>2000</v>
      </c>
      <c r="B4" s="2" t="s">
        <v>1502</v>
      </c>
      <c r="C4" s="2" t="s">
        <v>31</v>
      </c>
      <c r="D4" s="2" t="s">
        <v>10</v>
      </c>
      <c r="E4" s="2" t="s">
        <v>1503</v>
      </c>
      <c r="F4" s="2" t="s">
        <v>355</v>
      </c>
      <c r="G4" s="2" t="s">
        <v>10</v>
      </c>
      <c r="H4" s="2" t="s">
        <v>1504</v>
      </c>
      <c r="I4" s="2" t="s">
        <v>7</v>
      </c>
      <c r="J4" s="2" t="s">
        <v>10</v>
      </c>
      <c r="K4" s="2" t="s">
        <v>1505</v>
      </c>
      <c r="L4" s="2" t="s">
        <v>9</v>
      </c>
      <c r="M4" s="2" t="s">
        <v>10</v>
      </c>
      <c r="N4" s="2" t="s">
        <v>1506</v>
      </c>
      <c r="O4" s="2" t="s">
        <v>341</v>
      </c>
      <c r="P4" s="2" t="s">
        <v>10</v>
      </c>
      <c r="Q4" s="11" t="s">
        <v>1507</v>
      </c>
      <c r="R4" s="2" t="s">
        <v>9</v>
      </c>
      <c r="S4" s="2" t="s">
        <v>10</v>
      </c>
      <c r="T4" s="2" t="s">
        <v>1508</v>
      </c>
      <c r="U4" s="2" t="s">
        <v>7</v>
      </c>
      <c r="V4" s="2" t="s">
        <v>10</v>
      </c>
      <c r="W4" s="2" t="s">
        <v>1509</v>
      </c>
      <c r="X4" s="2" t="s">
        <v>172</v>
      </c>
      <c r="Y4" s="2" t="s">
        <v>10</v>
      </c>
      <c r="Z4" s="2" t="s">
        <v>1494</v>
      </c>
      <c r="AA4" s="2" t="s">
        <v>406</v>
      </c>
      <c r="AB4" s="2" t="s">
        <v>10</v>
      </c>
      <c r="AC4" s="49" t="s">
        <v>1494</v>
      </c>
      <c r="AD4" s="2" t="s">
        <v>406</v>
      </c>
      <c r="AE4" s="2" t="s">
        <v>10</v>
      </c>
      <c r="AF4" s="11" t="s">
        <v>1510</v>
      </c>
      <c r="AG4" s="2" t="s">
        <v>9</v>
      </c>
      <c r="AH4" s="2" t="s">
        <v>8</v>
      </c>
      <c r="AI4" s="2" t="s">
        <v>1511</v>
      </c>
      <c r="AJ4" s="2" t="s">
        <v>9</v>
      </c>
      <c r="AK4" s="2" t="s">
        <v>10</v>
      </c>
      <c r="AL4" s="2" t="s">
        <v>1495</v>
      </c>
      <c r="AM4" s="2" t="s">
        <v>136</v>
      </c>
      <c r="AN4" s="2" t="s">
        <v>10</v>
      </c>
      <c r="AO4" s="2" t="s">
        <v>1512</v>
      </c>
      <c r="AP4" s="2" t="s">
        <v>363</v>
      </c>
      <c r="AQ4" s="2" t="s">
        <v>10</v>
      </c>
      <c r="AR4" s="2" t="s">
        <v>1500</v>
      </c>
      <c r="AS4" s="2" t="s">
        <v>144</v>
      </c>
      <c r="AT4" s="2" t="s">
        <v>10</v>
      </c>
      <c r="AU4" s="2" t="s">
        <v>1513</v>
      </c>
    </row>
    <row r="5" spans="1:49" ht="15.75" customHeight="1">
      <c r="A5" s="2">
        <v>2005</v>
      </c>
      <c r="B5" s="2" t="s">
        <v>1514</v>
      </c>
      <c r="C5" s="34" t="s">
        <v>9</v>
      </c>
      <c r="D5" s="2" t="s">
        <v>10</v>
      </c>
      <c r="E5" s="2" t="s">
        <v>1504</v>
      </c>
      <c r="F5" s="2" t="s">
        <v>7</v>
      </c>
      <c r="G5" s="2" t="s">
        <v>10</v>
      </c>
      <c r="H5" s="2" t="s">
        <v>1515</v>
      </c>
      <c r="I5" s="2" t="s">
        <v>263</v>
      </c>
      <c r="J5" s="2" t="s">
        <v>10</v>
      </c>
      <c r="N5" s="2" t="s">
        <v>1516</v>
      </c>
      <c r="O5" s="2" t="s">
        <v>9</v>
      </c>
      <c r="P5" s="2" t="s">
        <v>8</v>
      </c>
      <c r="Q5" s="2" t="s">
        <v>1517</v>
      </c>
      <c r="R5" s="2" t="s">
        <v>136</v>
      </c>
      <c r="S5" s="2" t="s">
        <v>10</v>
      </c>
      <c r="T5" s="2" t="s">
        <v>1518</v>
      </c>
      <c r="U5" s="2" t="s">
        <v>291</v>
      </c>
      <c r="V5" s="2" t="s">
        <v>10</v>
      </c>
      <c r="W5" s="2" t="s">
        <v>1519</v>
      </c>
      <c r="X5" s="2" t="s">
        <v>389</v>
      </c>
      <c r="Y5" s="2" t="s">
        <v>10</v>
      </c>
      <c r="Z5" s="2" t="s">
        <v>1520</v>
      </c>
      <c r="AA5" s="2" t="s">
        <v>146</v>
      </c>
      <c r="AB5" s="2" t="s">
        <v>10</v>
      </c>
      <c r="AC5" s="49" t="s">
        <v>1520</v>
      </c>
      <c r="AD5" s="2" t="s">
        <v>146</v>
      </c>
      <c r="AE5" s="2" t="s">
        <v>10</v>
      </c>
      <c r="AF5" s="11" t="s">
        <v>1521</v>
      </c>
      <c r="AG5" s="2" t="s">
        <v>383</v>
      </c>
      <c r="AH5" s="2" t="s">
        <v>10</v>
      </c>
      <c r="AI5" s="2" t="s">
        <v>1522</v>
      </c>
      <c r="AJ5" s="2" t="s">
        <v>9</v>
      </c>
      <c r="AK5" s="2" t="s">
        <v>10</v>
      </c>
      <c r="AL5" s="2" t="s">
        <v>1523</v>
      </c>
      <c r="AM5" s="2" t="s">
        <v>261</v>
      </c>
      <c r="AN5" s="2" t="s">
        <v>10</v>
      </c>
      <c r="AO5" s="2" t="s">
        <v>1512</v>
      </c>
      <c r="AP5" s="2" t="s">
        <v>363</v>
      </c>
      <c r="AQ5" s="2" t="s">
        <v>10</v>
      </c>
      <c r="AR5" s="2" t="s">
        <v>1524</v>
      </c>
      <c r="AS5" s="2" t="s">
        <v>188</v>
      </c>
      <c r="AT5" s="2" t="s">
        <v>10</v>
      </c>
      <c r="AU5" s="2" t="s">
        <v>1525</v>
      </c>
      <c r="AV5" s="2" t="s">
        <v>172</v>
      </c>
      <c r="AW5" s="2" t="s">
        <v>10</v>
      </c>
    </row>
    <row r="6" spans="1:49" ht="15.75" customHeight="1">
      <c r="A6" s="2">
        <v>2010</v>
      </c>
      <c r="B6" s="2" t="s">
        <v>1526</v>
      </c>
      <c r="C6" s="34" t="s">
        <v>9</v>
      </c>
      <c r="D6" s="2" t="s">
        <v>10</v>
      </c>
      <c r="E6" s="2" t="s">
        <v>1527</v>
      </c>
      <c r="F6" s="2" t="s">
        <v>120</v>
      </c>
      <c r="G6" s="2" t="s">
        <v>10</v>
      </c>
      <c r="H6" s="2" t="s">
        <v>1515</v>
      </c>
      <c r="I6" s="2" t="s">
        <v>263</v>
      </c>
      <c r="J6" s="2" t="s">
        <v>10</v>
      </c>
      <c r="K6" s="2" t="s">
        <v>1320</v>
      </c>
      <c r="L6" s="2" t="s">
        <v>269</v>
      </c>
      <c r="M6" s="2" t="s">
        <v>10</v>
      </c>
      <c r="N6" s="2" t="s">
        <v>1528</v>
      </c>
      <c r="O6" s="2" t="s">
        <v>355</v>
      </c>
      <c r="P6" s="2" t="s">
        <v>10</v>
      </c>
      <c r="Q6" s="11" t="s">
        <v>1529</v>
      </c>
      <c r="R6" s="2" t="s">
        <v>7</v>
      </c>
      <c r="S6" s="2" t="s">
        <v>10</v>
      </c>
      <c r="T6" s="2" t="s">
        <v>1530</v>
      </c>
      <c r="U6" s="2" t="s">
        <v>136</v>
      </c>
      <c r="V6" s="2" t="s">
        <v>8</v>
      </c>
      <c r="W6" s="2" t="s">
        <v>1531</v>
      </c>
      <c r="X6" s="2" t="s">
        <v>1532</v>
      </c>
      <c r="Y6" s="2" t="s">
        <v>10</v>
      </c>
      <c r="Z6" s="2" t="s">
        <v>1533</v>
      </c>
      <c r="AA6" s="2" t="s">
        <v>269</v>
      </c>
      <c r="AB6" s="2" t="s">
        <v>10</v>
      </c>
      <c r="AC6" s="49" t="s">
        <v>1533</v>
      </c>
      <c r="AD6" s="2" t="s">
        <v>269</v>
      </c>
      <c r="AE6" s="2" t="s">
        <v>10</v>
      </c>
      <c r="AF6" s="11" t="s">
        <v>1534</v>
      </c>
      <c r="AG6" s="2" t="s">
        <v>87</v>
      </c>
      <c r="AH6" s="2" t="s">
        <v>10</v>
      </c>
      <c r="AI6" s="2" t="s">
        <v>1522</v>
      </c>
      <c r="AJ6" s="2" t="s">
        <v>9</v>
      </c>
      <c r="AK6" s="2" t="s">
        <v>10</v>
      </c>
      <c r="AL6" s="2" t="s">
        <v>1535</v>
      </c>
      <c r="AM6" s="2" t="s">
        <v>279</v>
      </c>
      <c r="AN6" s="2" t="s">
        <v>10</v>
      </c>
      <c r="AO6" s="2" t="s">
        <v>1536</v>
      </c>
      <c r="AP6" s="2" t="s">
        <v>9</v>
      </c>
      <c r="AQ6" s="2" t="s">
        <v>8</v>
      </c>
      <c r="AR6" s="2" t="s">
        <v>1537</v>
      </c>
      <c r="AS6" s="2" t="s">
        <v>136</v>
      </c>
      <c r="AT6" s="2" t="s">
        <v>10</v>
      </c>
      <c r="AU6" s="2" t="s">
        <v>1525</v>
      </c>
      <c r="AV6" s="2" t="s">
        <v>172</v>
      </c>
      <c r="AW6" s="2" t="s">
        <v>10</v>
      </c>
    </row>
    <row r="7" spans="1:49" ht="15.75" customHeight="1">
      <c r="A7" s="2">
        <v>2015</v>
      </c>
      <c r="B7" s="2" t="s">
        <v>1538</v>
      </c>
      <c r="C7" s="34" t="s">
        <v>1114</v>
      </c>
      <c r="D7" s="2" t="s">
        <v>10</v>
      </c>
      <c r="E7" s="2" t="s">
        <v>1539</v>
      </c>
      <c r="F7" s="2" t="s">
        <v>174</v>
      </c>
      <c r="G7" s="2" t="s">
        <v>10</v>
      </c>
      <c r="H7" s="2" t="s">
        <v>1540</v>
      </c>
      <c r="I7" s="2" t="s">
        <v>136</v>
      </c>
      <c r="J7" s="2" t="s">
        <v>10</v>
      </c>
      <c r="Q7" s="11" t="s">
        <v>1541</v>
      </c>
      <c r="R7" s="2" t="s">
        <v>172</v>
      </c>
      <c r="S7" s="2" t="s">
        <v>10</v>
      </c>
      <c r="T7" s="2" t="s">
        <v>1530</v>
      </c>
      <c r="U7" s="2" t="s">
        <v>136</v>
      </c>
      <c r="V7" s="2" t="s">
        <v>8</v>
      </c>
      <c r="W7" s="2" t="s">
        <v>1542</v>
      </c>
      <c r="X7" s="2" t="s">
        <v>347</v>
      </c>
      <c r="Y7" s="2" t="s">
        <v>8</v>
      </c>
      <c r="Z7" s="2" t="s">
        <v>1543</v>
      </c>
      <c r="AA7" s="2" t="s">
        <v>323</v>
      </c>
      <c r="AB7" s="2" t="s">
        <v>10</v>
      </c>
      <c r="AC7" s="80" t="s">
        <v>1544</v>
      </c>
      <c r="AF7" s="11" t="s">
        <v>1545</v>
      </c>
      <c r="AG7" s="2" t="s">
        <v>263</v>
      </c>
      <c r="AH7" s="2" t="s">
        <v>10</v>
      </c>
      <c r="AI7" s="2" t="s">
        <v>1546</v>
      </c>
      <c r="AJ7" s="2" t="s">
        <v>237</v>
      </c>
      <c r="AK7" s="2" t="s">
        <v>10</v>
      </c>
      <c r="AL7" s="2" t="s">
        <v>1547</v>
      </c>
      <c r="AM7" s="2" t="s">
        <v>1548</v>
      </c>
      <c r="AN7" s="2" t="s">
        <v>10</v>
      </c>
      <c r="AO7" s="2" t="s">
        <v>1549</v>
      </c>
      <c r="AP7" s="2" t="s">
        <v>1550</v>
      </c>
      <c r="AR7" s="2" t="s">
        <v>1551</v>
      </c>
      <c r="AS7" s="2" t="s">
        <v>357</v>
      </c>
      <c r="AT7" s="2" t="s">
        <v>8</v>
      </c>
      <c r="AU7" s="2" t="s">
        <v>1552</v>
      </c>
      <c r="AV7" s="2" t="s">
        <v>291</v>
      </c>
      <c r="AW7" s="2" t="s">
        <v>10</v>
      </c>
    </row>
    <row r="8" spans="1:49" ht="15.75" customHeight="1">
      <c r="A8" s="2">
        <v>2020</v>
      </c>
      <c r="B8" s="2" t="s">
        <v>1553</v>
      </c>
      <c r="C8" s="34" t="s">
        <v>9</v>
      </c>
      <c r="D8" s="2" t="s">
        <v>10</v>
      </c>
      <c r="E8" s="2" t="s">
        <v>1549</v>
      </c>
      <c r="F8" s="2" t="s">
        <v>1550</v>
      </c>
      <c r="G8" s="2" t="s">
        <v>10</v>
      </c>
      <c r="H8" s="2" t="s">
        <v>1554</v>
      </c>
      <c r="I8" s="2" t="s">
        <v>172</v>
      </c>
      <c r="J8" s="2" t="s">
        <v>10</v>
      </c>
      <c r="K8" s="81" t="s">
        <v>1555</v>
      </c>
      <c r="L8" s="2" t="s">
        <v>7</v>
      </c>
      <c r="M8" s="2" t="s">
        <v>10</v>
      </c>
      <c r="N8" s="2" t="s">
        <v>1556</v>
      </c>
      <c r="O8" s="2" t="s">
        <v>174</v>
      </c>
      <c r="Q8" s="11" t="s">
        <v>1557</v>
      </c>
      <c r="R8" s="2" t="s">
        <v>79</v>
      </c>
      <c r="S8" s="2" t="s">
        <v>8</v>
      </c>
      <c r="T8" s="2" t="s">
        <v>1558</v>
      </c>
      <c r="U8" s="2" t="s">
        <v>389</v>
      </c>
      <c r="V8" s="2" t="s">
        <v>10</v>
      </c>
      <c r="W8" s="2" t="s">
        <v>1559</v>
      </c>
      <c r="X8" s="2" t="s">
        <v>184</v>
      </c>
      <c r="Y8" s="2" t="s">
        <v>10</v>
      </c>
      <c r="Z8" s="2" t="s">
        <v>1547</v>
      </c>
      <c r="AA8" s="2" t="s">
        <v>1548</v>
      </c>
      <c r="AB8" s="2" t="s">
        <v>10</v>
      </c>
      <c r="AC8" s="80" t="s">
        <v>1544</v>
      </c>
      <c r="AF8" s="11" t="s">
        <v>1560</v>
      </c>
      <c r="AG8" s="2" t="s">
        <v>144</v>
      </c>
      <c r="AH8" s="2" t="s">
        <v>10</v>
      </c>
      <c r="AI8" s="2" t="s">
        <v>1561</v>
      </c>
      <c r="AJ8" s="2" t="s">
        <v>347</v>
      </c>
      <c r="AK8" s="2" t="s">
        <v>8</v>
      </c>
      <c r="AL8" s="2" t="s">
        <v>1562</v>
      </c>
      <c r="AM8" s="2" t="s">
        <v>375</v>
      </c>
      <c r="AN8" s="2" t="s">
        <v>10</v>
      </c>
      <c r="AO8" s="2" t="s">
        <v>1563</v>
      </c>
      <c r="AP8" s="2" t="s">
        <v>146</v>
      </c>
      <c r="AQ8" s="2" t="s">
        <v>10</v>
      </c>
      <c r="AR8" s="2" t="s">
        <v>1551</v>
      </c>
      <c r="AS8" s="2" t="s">
        <v>357</v>
      </c>
      <c r="AT8" s="2" t="s">
        <v>8</v>
      </c>
      <c r="AU8" s="2" t="s">
        <v>1564</v>
      </c>
      <c r="AV8" s="2" t="s">
        <v>1565</v>
      </c>
      <c r="AW8" s="2" t="s">
        <v>10</v>
      </c>
    </row>
    <row r="9" spans="1:49" ht="15.75" customHeight="1">
      <c r="A9" s="2">
        <v>2021</v>
      </c>
      <c r="B9" s="2" t="s">
        <v>1553</v>
      </c>
      <c r="C9" s="34" t="s">
        <v>9</v>
      </c>
      <c r="D9" s="2" t="s">
        <v>10</v>
      </c>
      <c r="E9" s="2" t="s">
        <v>1549</v>
      </c>
      <c r="F9" s="2" t="s">
        <v>1550</v>
      </c>
      <c r="G9" s="2" t="s">
        <v>10</v>
      </c>
      <c r="H9" s="2" t="s">
        <v>1554</v>
      </c>
      <c r="I9" s="2" t="s">
        <v>172</v>
      </c>
      <c r="J9" s="2" t="s">
        <v>10</v>
      </c>
      <c r="K9" s="2" t="s">
        <v>1555</v>
      </c>
      <c r="L9" s="2" t="s">
        <v>7</v>
      </c>
      <c r="M9" s="2" t="s">
        <v>10</v>
      </c>
      <c r="N9" s="2" t="s">
        <v>1556</v>
      </c>
      <c r="O9" s="2" t="s">
        <v>174</v>
      </c>
      <c r="Q9" s="11" t="s">
        <v>1566</v>
      </c>
      <c r="R9" s="2" t="s">
        <v>1567</v>
      </c>
      <c r="S9" s="2" t="s">
        <v>10</v>
      </c>
      <c r="T9" s="2" t="s">
        <v>1568</v>
      </c>
      <c r="U9" s="2" t="s">
        <v>9</v>
      </c>
      <c r="V9" s="2" t="s">
        <v>8</v>
      </c>
      <c r="W9" s="2" t="s">
        <v>1559</v>
      </c>
      <c r="X9" s="2" t="s">
        <v>184</v>
      </c>
      <c r="Y9" s="2" t="s">
        <v>10</v>
      </c>
      <c r="Z9" s="2" t="s">
        <v>1547</v>
      </c>
      <c r="AA9" s="2" t="s">
        <v>1548</v>
      </c>
      <c r="AB9" s="2" t="s">
        <v>10</v>
      </c>
      <c r="AC9" s="2" t="s">
        <v>1569</v>
      </c>
      <c r="AD9" s="2" t="s">
        <v>1570</v>
      </c>
      <c r="AE9" s="2" t="s">
        <v>10</v>
      </c>
      <c r="AF9" s="11" t="s">
        <v>1571</v>
      </c>
      <c r="AG9" s="2" t="s">
        <v>144</v>
      </c>
      <c r="AH9" s="2" t="s">
        <v>10</v>
      </c>
      <c r="AI9" s="2" t="s">
        <v>1572</v>
      </c>
      <c r="AJ9" s="2" t="s">
        <v>9</v>
      </c>
      <c r="AK9" s="2" t="s">
        <v>8</v>
      </c>
      <c r="AL9" s="2" t="s">
        <v>1562</v>
      </c>
      <c r="AM9" s="2" t="s">
        <v>375</v>
      </c>
      <c r="AN9" s="2" t="s">
        <v>10</v>
      </c>
      <c r="AO9" s="2" t="s">
        <v>1573</v>
      </c>
      <c r="AP9" s="2" t="s">
        <v>297</v>
      </c>
      <c r="AQ9" s="2" t="s">
        <v>10</v>
      </c>
      <c r="AR9" s="2" t="s">
        <v>1574</v>
      </c>
      <c r="AS9" s="82" t="s">
        <v>1575</v>
      </c>
      <c r="AU9" s="2" t="s">
        <v>1576</v>
      </c>
      <c r="AV9" s="2" t="s">
        <v>1577</v>
      </c>
      <c r="AW9" s="2" t="s">
        <v>10</v>
      </c>
    </row>
    <row r="10" spans="1:49" ht="15.75" customHeight="1">
      <c r="Q10" s="9"/>
      <c r="AF10" s="9"/>
    </row>
    <row r="11" spans="1:49" ht="15.75" customHeight="1">
      <c r="Q11" s="9"/>
      <c r="AF11" s="9"/>
    </row>
    <row r="12" spans="1:49" ht="15.75" customHeight="1">
      <c r="Q12" s="9"/>
      <c r="AF12" s="9"/>
    </row>
    <row r="13" spans="1:49" ht="15.75" customHeight="1">
      <c r="Q13" s="9"/>
      <c r="AF13" s="9"/>
    </row>
    <row r="14" spans="1:49" ht="15.75" customHeight="1">
      <c r="Q14" s="9"/>
      <c r="AF14" s="9"/>
    </row>
    <row r="15" spans="1:49" ht="15.75" customHeight="1">
      <c r="Q15" s="9"/>
      <c r="AF15" s="9"/>
    </row>
    <row r="16" spans="1:49" ht="15.75" customHeight="1">
      <c r="Q16" s="9"/>
      <c r="AF16" s="9"/>
    </row>
    <row r="17" spans="17:32" ht="15.75" customHeight="1">
      <c r="Q17" s="9"/>
      <c r="AF17" s="9"/>
    </row>
    <row r="18" spans="17:32" ht="15.75" customHeight="1">
      <c r="Q18" s="9"/>
      <c r="AF18" s="9"/>
    </row>
    <row r="19" spans="17:32" ht="15.75" customHeight="1">
      <c r="Q19" s="9"/>
      <c r="AF19" s="9"/>
    </row>
    <row r="20" spans="17:32" ht="15.75" customHeight="1">
      <c r="Q20" s="9"/>
      <c r="AF20" s="9"/>
    </row>
    <row r="21" spans="17:32" ht="15.75" customHeight="1">
      <c r="Q21" s="9"/>
      <c r="AF21" s="9"/>
    </row>
    <row r="22" spans="17:32" ht="15.75" customHeight="1">
      <c r="Q22" s="9"/>
      <c r="AF22" s="9"/>
    </row>
    <row r="23" spans="17:32" ht="15.75" customHeight="1">
      <c r="Q23" s="9"/>
      <c r="AF23" s="9"/>
    </row>
    <row r="24" spans="17:32" ht="15.75" customHeight="1">
      <c r="Q24" s="9"/>
      <c r="AF24" s="9"/>
    </row>
    <row r="25" spans="17:32" ht="15.75" customHeight="1">
      <c r="Q25" s="9"/>
      <c r="AF25" s="9"/>
    </row>
    <row r="26" spans="17:32" ht="15.75" customHeight="1">
      <c r="Q26" s="9"/>
      <c r="AF26" s="9"/>
    </row>
    <row r="27" spans="17:32" ht="15.75" customHeight="1">
      <c r="Q27" s="9"/>
      <c r="AF27" s="9"/>
    </row>
    <row r="28" spans="17:32" ht="15.75" customHeight="1">
      <c r="Q28" s="9"/>
      <c r="AF28" s="9"/>
    </row>
    <row r="29" spans="17:32" ht="15.75" customHeight="1">
      <c r="Q29" s="9"/>
      <c r="AF29" s="9"/>
    </row>
    <row r="30" spans="17:32" ht="15.75" customHeight="1">
      <c r="Q30" s="9"/>
      <c r="AF30" s="9"/>
    </row>
    <row r="31" spans="17:32" ht="15.75" customHeight="1">
      <c r="Q31" s="9"/>
      <c r="AF31" s="9"/>
    </row>
    <row r="32" spans="17:32" ht="15.75" customHeight="1">
      <c r="Q32" s="9"/>
      <c r="AF32" s="9"/>
    </row>
    <row r="33" spans="17:32" ht="15.75" customHeight="1">
      <c r="Q33" s="9"/>
      <c r="AF33" s="9"/>
    </row>
    <row r="34" spans="17:32" ht="15.75" customHeight="1">
      <c r="Q34" s="9"/>
      <c r="AF34" s="9"/>
    </row>
    <row r="35" spans="17:32" ht="15.75" customHeight="1">
      <c r="Q35" s="9"/>
      <c r="AF35" s="9"/>
    </row>
    <row r="36" spans="17:32" ht="15.75" customHeight="1">
      <c r="Q36" s="9"/>
      <c r="AF36" s="9"/>
    </row>
    <row r="37" spans="17:32" ht="15.75" customHeight="1">
      <c r="Q37" s="9"/>
      <c r="AF37" s="9"/>
    </row>
    <row r="38" spans="17:32" ht="15.75" customHeight="1">
      <c r="Q38" s="9"/>
      <c r="AF38" s="9"/>
    </row>
    <row r="39" spans="17:32" ht="15.75" customHeight="1">
      <c r="Q39" s="9"/>
      <c r="AF39" s="9"/>
    </row>
    <row r="40" spans="17:32" ht="15.75" customHeight="1">
      <c r="Q40" s="9"/>
      <c r="AF40" s="9"/>
    </row>
    <row r="41" spans="17:32" ht="15.75" customHeight="1">
      <c r="Q41" s="9"/>
      <c r="AF41" s="9"/>
    </row>
    <row r="42" spans="17:32" ht="15.75" customHeight="1">
      <c r="Q42" s="9"/>
      <c r="AF42" s="9"/>
    </row>
    <row r="43" spans="17:32" ht="15.75" customHeight="1">
      <c r="Q43" s="9"/>
      <c r="AF43" s="9"/>
    </row>
    <row r="44" spans="17:32" ht="15.75" customHeight="1">
      <c r="Q44" s="9"/>
      <c r="AF44" s="9"/>
    </row>
    <row r="45" spans="17:32" ht="15.75" customHeight="1">
      <c r="Q45" s="9"/>
      <c r="AF45" s="9"/>
    </row>
    <row r="46" spans="17:32" ht="15.75" customHeight="1">
      <c r="Q46" s="9"/>
      <c r="AF46" s="9"/>
    </row>
    <row r="47" spans="17:32" ht="15.75" customHeight="1">
      <c r="Q47" s="9"/>
      <c r="AF47" s="9"/>
    </row>
    <row r="48" spans="17:32" ht="15.75" customHeight="1">
      <c r="Q48" s="9"/>
      <c r="AF48" s="9"/>
    </row>
    <row r="49" spans="17:32" ht="15.75" customHeight="1">
      <c r="Q49" s="9"/>
      <c r="AF49" s="9"/>
    </row>
    <row r="50" spans="17:32" ht="15.75" customHeight="1">
      <c r="Q50" s="9"/>
      <c r="AF50" s="9"/>
    </row>
    <row r="51" spans="17:32" ht="15.75" customHeight="1">
      <c r="Q51" s="9"/>
      <c r="AF51" s="9"/>
    </row>
    <row r="52" spans="17:32" ht="15.75" customHeight="1">
      <c r="Q52" s="9"/>
      <c r="AF52" s="9"/>
    </row>
    <row r="53" spans="17:32" ht="15.75" customHeight="1">
      <c r="Q53" s="9"/>
      <c r="AF53" s="9"/>
    </row>
    <row r="54" spans="17:32" ht="15.75" customHeight="1">
      <c r="Q54" s="9"/>
      <c r="AF54" s="9"/>
    </row>
    <row r="55" spans="17:32" ht="15.75" customHeight="1">
      <c r="Q55" s="9"/>
      <c r="AF55" s="9"/>
    </row>
    <row r="56" spans="17:32" ht="12.75">
      <c r="Q56" s="9"/>
      <c r="AF56" s="9"/>
    </row>
    <row r="57" spans="17:32" ht="12.75">
      <c r="Q57" s="9"/>
      <c r="AF57" s="9"/>
    </row>
    <row r="58" spans="17:32" ht="12.75">
      <c r="Q58" s="9"/>
      <c r="AF58" s="9"/>
    </row>
    <row r="59" spans="17:32" ht="12.75">
      <c r="Q59" s="9"/>
      <c r="AF59" s="9"/>
    </row>
    <row r="60" spans="17:32" ht="12.75">
      <c r="Q60" s="9"/>
      <c r="AF60" s="9"/>
    </row>
    <row r="61" spans="17:32" ht="12.75">
      <c r="Q61" s="9"/>
      <c r="AF61" s="9"/>
    </row>
    <row r="62" spans="17:32" ht="12.75">
      <c r="Q62" s="9"/>
      <c r="AF62" s="9"/>
    </row>
    <row r="63" spans="17:32" ht="12.75">
      <c r="Q63" s="9"/>
      <c r="AF63" s="9"/>
    </row>
    <row r="64" spans="17:32" ht="12.75">
      <c r="Q64" s="9"/>
      <c r="AF64" s="9"/>
    </row>
    <row r="65" spans="17:32" ht="12.75">
      <c r="Q65" s="9"/>
      <c r="AF65" s="9"/>
    </row>
    <row r="66" spans="17:32" ht="12.75">
      <c r="Q66" s="9"/>
      <c r="AF66" s="9"/>
    </row>
    <row r="67" spans="17:32" ht="12.75">
      <c r="Q67" s="9"/>
      <c r="AF67" s="9"/>
    </row>
    <row r="68" spans="17:32" ht="12.75">
      <c r="Q68" s="9"/>
      <c r="AF68" s="9"/>
    </row>
    <row r="69" spans="17:32" ht="12.75">
      <c r="Q69" s="9"/>
      <c r="AF69" s="9"/>
    </row>
    <row r="70" spans="17:32" ht="12.75">
      <c r="Q70" s="9"/>
      <c r="AF70" s="9"/>
    </row>
    <row r="71" spans="17:32" ht="12.75">
      <c r="Q71" s="9"/>
      <c r="AF71" s="9"/>
    </row>
    <row r="72" spans="17:32" ht="12.75">
      <c r="Q72" s="9"/>
      <c r="AF72" s="9"/>
    </row>
    <row r="73" spans="17:32" ht="12.75">
      <c r="Q73" s="9"/>
      <c r="AF73" s="9"/>
    </row>
    <row r="74" spans="17:32" ht="12.75">
      <c r="Q74" s="9"/>
      <c r="AF74" s="9"/>
    </row>
    <row r="75" spans="17:32" ht="12.75">
      <c r="Q75" s="9"/>
      <c r="AF75" s="9"/>
    </row>
    <row r="76" spans="17:32" ht="12.75">
      <c r="Q76" s="9"/>
      <c r="AF76" s="9"/>
    </row>
    <row r="77" spans="17:32" ht="12.75">
      <c r="Q77" s="9"/>
      <c r="AF77" s="9"/>
    </row>
    <row r="78" spans="17:32" ht="12.75">
      <c r="Q78" s="9"/>
      <c r="AF78" s="9"/>
    </row>
    <row r="79" spans="17:32" ht="12.75">
      <c r="Q79" s="9"/>
      <c r="AF79" s="9"/>
    </row>
    <row r="80" spans="17:32" ht="12.75">
      <c r="Q80" s="9"/>
      <c r="AF80" s="9"/>
    </row>
    <row r="81" spans="17:32" ht="12.75">
      <c r="Q81" s="9"/>
      <c r="AF81" s="9"/>
    </row>
    <row r="82" spans="17:32" ht="12.75">
      <c r="Q82" s="9"/>
      <c r="AF82" s="9"/>
    </row>
    <row r="83" spans="17:32" ht="12.75">
      <c r="Q83" s="9"/>
      <c r="AF83" s="9"/>
    </row>
    <row r="84" spans="17:32" ht="12.75">
      <c r="Q84" s="9"/>
      <c r="AF84" s="9"/>
    </row>
    <row r="85" spans="17:32" ht="12.75">
      <c r="Q85" s="9"/>
      <c r="AF85" s="9"/>
    </row>
    <row r="86" spans="17:32" ht="12.75">
      <c r="Q86" s="9"/>
      <c r="AF86" s="9"/>
    </row>
    <row r="87" spans="17:32" ht="12.75">
      <c r="Q87" s="9"/>
      <c r="AF87" s="9"/>
    </row>
    <row r="88" spans="17:32" ht="12.75">
      <c r="Q88" s="9"/>
      <c r="AF88" s="9"/>
    </row>
    <row r="89" spans="17:32" ht="12.75">
      <c r="Q89" s="9"/>
      <c r="AF89" s="9"/>
    </row>
    <row r="90" spans="17:32" ht="12.75">
      <c r="Q90" s="9"/>
      <c r="AF90" s="9"/>
    </row>
    <row r="91" spans="17:32" ht="12.75">
      <c r="Q91" s="9"/>
      <c r="AF91" s="9"/>
    </row>
    <row r="92" spans="17:32" ht="12.75">
      <c r="Q92" s="9"/>
      <c r="AF92" s="9"/>
    </row>
    <row r="93" spans="17:32" ht="12.75">
      <c r="Q93" s="9"/>
      <c r="AF93" s="9"/>
    </row>
    <row r="94" spans="17:32" ht="12.75">
      <c r="Q94" s="9"/>
      <c r="AF94" s="9"/>
    </row>
    <row r="95" spans="17:32" ht="12.75">
      <c r="Q95" s="9"/>
      <c r="AF95" s="9"/>
    </row>
    <row r="96" spans="17:32" ht="12.75">
      <c r="Q96" s="9"/>
      <c r="AF96" s="9"/>
    </row>
    <row r="97" spans="17:32" ht="12.75">
      <c r="Q97" s="9"/>
      <c r="AF97" s="9"/>
    </row>
    <row r="98" spans="17:32" ht="12.75">
      <c r="Q98" s="9"/>
      <c r="AF98" s="9"/>
    </row>
    <row r="99" spans="17:32" ht="12.75">
      <c r="Q99" s="9"/>
      <c r="AF99" s="9"/>
    </row>
    <row r="100" spans="17:32" ht="12.75">
      <c r="Q100" s="9"/>
      <c r="AF100" s="9"/>
    </row>
    <row r="101" spans="17:32" ht="12.75">
      <c r="Q101" s="9"/>
      <c r="AF101" s="9"/>
    </row>
    <row r="102" spans="17:32" ht="12.75">
      <c r="Q102" s="9"/>
      <c r="AF102" s="9"/>
    </row>
    <row r="103" spans="17:32" ht="12.75">
      <c r="Q103" s="9"/>
      <c r="AF103" s="9"/>
    </row>
    <row r="104" spans="17:32" ht="12.75">
      <c r="Q104" s="9"/>
      <c r="AF104" s="9"/>
    </row>
    <row r="105" spans="17:32" ht="12.75">
      <c r="Q105" s="9"/>
      <c r="AF105" s="9"/>
    </row>
    <row r="106" spans="17:32" ht="12.75">
      <c r="Q106" s="9"/>
      <c r="AF106" s="9"/>
    </row>
    <row r="107" spans="17:32" ht="12.75">
      <c r="Q107" s="9"/>
      <c r="AF107" s="9"/>
    </row>
    <row r="108" spans="17:32" ht="12.75">
      <c r="Q108" s="9"/>
      <c r="AF108" s="9"/>
    </row>
    <row r="109" spans="17:32" ht="12.75">
      <c r="Q109" s="9"/>
      <c r="AF109" s="9"/>
    </row>
    <row r="110" spans="17:32" ht="12.75">
      <c r="Q110" s="9"/>
      <c r="AF110" s="9"/>
    </row>
    <row r="111" spans="17:32" ht="12.75">
      <c r="Q111" s="9"/>
      <c r="AF111" s="9"/>
    </row>
    <row r="112" spans="17:32" ht="12.75">
      <c r="Q112" s="9"/>
      <c r="AF112" s="9"/>
    </row>
    <row r="113" spans="17:32" ht="12.75">
      <c r="Q113" s="9"/>
      <c r="AF113" s="9"/>
    </row>
    <row r="114" spans="17:32" ht="12.75">
      <c r="Q114" s="9"/>
      <c r="AF114" s="9"/>
    </row>
    <row r="115" spans="17:32" ht="12.75">
      <c r="Q115" s="9"/>
      <c r="AF115" s="9"/>
    </row>
    <row r="116" spans="17:32" ht="12.75">
      <c r="Q116" s="9"/>
      <c r="AF116" s="9"/>
    </row>
    <row r="117" spans="17:32" ht="12.75">
      <c r="Q117" s="9"/>
      <c r="AF117" s="9"/>
    </row>
    <row r="118" spans="17:32" ht="12.75">
      <c r="Q118" s="9"/>
      <c r="AF118" s="9"/>
    </row>
    <row r="119" spans="17:32" ht="12.75">
      <c r="Q119" s="9"/>
      <c r="AF119" s="9"/>
    </row>
    <row r="120" spans="17:32" ht="12.75">
      <c r="Q120" s="9"/>
      <c r="AF120" s="9"/>
    </row>
    <row r="121" spans="17:32" ht="12.75">
      <c r="Q121" s="9"/>
      <c r="AF121" s="9"/>
    </row>
    <row r="122" spans="17:32" ht="12.75">
      <c r="Q122" s="9"/>
      <c r="AF122" s="9"/>
    </row>
    <row r="123" spans="17:32" ht="12.75">
      <c r="Q123" s="9"/>
      <c r="AF123" s="9"/>
    </row>
    <row r="124" spans="17:32" ht="12.75">
      <c r="Q124" s="9"/>
      <c r="AF124" s="9"/>
    </row>
    <row r="125" spans="17:32" ht="12.75">
      <c r="Q125" s="9"/>
      <c r="AF125" s="9"/>
    </row>
    <row r="126" spans="17:32" ht="12.75">
      <c r="Q126" s="9"/>
      <c r="AF126" s="9"/>
    </row>
    <row r="127" spans="17:32" ht="12.75">
      <c r="Q127" s="9"/>
      <c r="AF127" s="9"/>
    </row>
    <row r="128" spans="17:32" ht="12.75">
      <c r="Q128" s="9"/>
      <c r="AF128" s="9"/>
    </row>
    <row r="129" spans="17:32" ht="12.75">
      <c r="Q129" s="9"/>
      <c r="AF129" s="9"/>
    </row>
    <row r="130" spans="17:32" ht="12.75">
      <c r="Q130" s="9"/>
      <c r="AF130" s="9"/>
    </row>
    <row r="131" spans="17:32" ht="12.75">
      <c r="Q131" s="9"/>
      <c r="AF131" s="9"/>
    </row>
    <row r="132" spans="17:32" ht="12.75">
      <c r="Q132" s="9"/>
      <c r="AF132" s="9"/>
    </row>
    <row r="133" spans="17:32" ht="12.75">
      <c r="Q133" s="9"/>
      <c r="AF133" s="9"/>
    </row>
    <row r="134" spans="17:32" ht="12.75">
      <c r="Q134" s="9"/>
      <c r="AF134" s="9"/>
    </row>
    <row r="135" spans="17:32" ht="12.75">
      <c r="Q135" s="9"/>
      <c r="AF135" s="9"/>
    </row>
    <row r="136" spans="17:32" ht="12.75">
      <c r="Q136" s="9"/>
      <c r="AF136" s="9"/>
    </row>
    <row r="137" spans="17:32" ht="12.75">
      <c r="Q137" s="9"/>
      <c r="AF137" s="9"/>
    </row>
    <row r="138" spans="17:32" ht="12.75">
      <c r="Q138" s="9"/>
      <c r="AF138" s="9"/>
    </row>
    <row r="139" spans="17:32" ht="12.75">
      <c r="Q139" s="9"/>
      <c r="AF139" s="9"/>
    </row>
    <row r="140" spans="17:32" ht="12.75">
      <c r="Q140" s="9"/>
      <c r="AF140" s="9"/>
    </row>
    <row r="141" spans="17:32" ht="12.75">
      <c r="Q141" s="9"/>
      <c r="AF141" s="9"/>
    </row>
    <row r="142" spans="17:32" ht="12.75">
      <c r="Q142" s="9"/>
      <c r="AF142" s="9"/>
    </row>
    <row r="143" spans="17:32" ht="12.75">
      <c r="Q143" s="9"/>
      <c r="AF143" s="9"/>
    </row>
    <row r="144" spans="17:32" ht="12.75">
      <c r="Q144" s="9"/>
      <c r="AF144" s="9"/>
    </row>
    <row r="145" spans="17:32" ht="12.75">
      <c r="Q145" s="9"/>
      <c r="AF145" s="9"/>
    </row>
    <row r="146" spans="17:32" ht="12.75">
      <c r="Q146" s="9"/>
      <c r="AF146" s="9"/>
    </row>
    <row r="147" spans="17:32" ht="12.75">
      <c r="Q147" s="9"/>
      <c r="AF147" s="9"/>
    </row>
    <row r="148" spans="17:32" ht="12.75">
      <c r="Q148" s="9"/>
      <c r="AF148" s="9"/>
    </row>
    <row r="149" spans="17:32" ht="12.75">
      <c r="Q149" s="9"/>
      <c r="AF149" s="9"/>
    </row>
    <row r="150" spans="17:32" ht="12.75">
      <c r="Q150" s="9"/>
      <c r="AF150" s="9"/>
    </row>
    <row r="151" spans="17:32" ht="12.75">
      <c r="Q151" s="9"/>
      <c r="AF151" s="9"/>
    </row>
    <row r="152" spans="17:32" ht="12.75">
      <c r="Q152" s="9"/>
      <c r="AF152" s="9"/>
    </row>
    <row r="153" spans="17:32" ht="12.75">
      <c r="Q153" s="9"/>
      <c r="AF153" s="9"/>
    </row>
    <row r="154" spans="17:32" ht="12.75">
      <c r="Q154" s="9"/>
      <c r="AF154" s="9"/>
    </row>
    <row r="155" spans="17:32" ht="12.75">
      <c r="Q155" s="9"/>
      <c r="AF155" s="9"/>
    </row>
    <row r="156" spans="17:32" ht="12.75">
      <c r="Q156" s="9"/>
      <c r="AF156" s="9"/>
    </row>
    <row r="157" spans="17:32" ht="12.75">
      <c r="Q157" s="9"/>
      <c r="AF157" s="9"/>
    </row>
    <row r="158" spans="17:32" ht="12.75">
      <c r="Q158" s="9"/>
      <c r="AF158" s="9"/>
    </row>
    <row r="159" spans="17:32" ht="12.75">
      <c r="Q159" s="9"/>
      <c r="AF159" s="9"/>
    </row>
    <row r="160" spans="17:32" ht="12.75">
      <c r="Q160" s="9"/>
      <c r="AF160" s="9"/>
    </row>
    <row r="161" spans="17:32" ht="12.75">
      <c r="Q161" s="9"/>
      <c r="AF161" s="9"/>
    </row>
    <row r="162" spans="17:32" ht="12.75">
      <c r="Q162" s="9"/>
      <c r="AF162" s="9"/>
    </row>
    <row r="163" spans="17:32" ht="12.75">
      <c r="Q163" s="9"/>
      <c r="AF163" s="9"/>
    </row>
    <row r="164" spans="17:32" ht="12.75">
      <c r="Q164" s="9"/>
      <c r="AF164" s="9"/>
    </row>
    <row r="165" spans="17:32" ht="12.75">
      <c r="Q165" s="9"/>
      <c r="AF165" s="9"/>
    </row>
    <row r="166" spans="17:32" ht="12.75">
      <c r="Q166" s="9"/>
      <c r="AF166" s="9"/>
    </row>
    <row r="167" spans="17:32" ht="12.75">
      <c r="Q167" s="9"/>
      <c r="AF167" s="9"/>
    </row>
    <row r="168" spans="17:32" ht="12.75">
      <c r="Q168" s="9"/>
      <c r="AF168" s="9"/>
    </row>
    <row r="169" spans="17:32" ht="12.75">
      <c r="Q169" s="9"/>
      <c r="AF169" s="9"/>
    </row>
    <row r="170" spans="17:32" ht="12.75">
      <c r="Q170" s="9"/>
      <c r="AF170" s="9"/>
    </row>
    <row r="171" spans="17:32" ht="12.75">
      <c r="Q171" s="9"/>
      <c r="AF171" s="9"/>
    </row>
    <row r="172" spans="17:32" ht="12.75">
      <c r="Q172" s="9"/>
      <c r="AF172" s="9"/>
    </row>
    <row r="173" spans="17:32" ht="12.75">
      <c r="Q173" s="9"/>
      <c r="AF173" s="9"/>
    </row>
    <row r="174" spans="17:32" ht="12.75">
      <c r="Q174" s="9"/>
      <c r="AF174" s="9"/>
    </row>
    <row r="175" spans="17:32" ht="12.75">
      <c r="Q175" s="9"/>
      <c r="AF175" s="9"/>
    </row>
    <row r="176" spans="17:32" ht="12.75">
      <c r="Q176" s="9"/>
      <c r="AF176" s="9"/>
    </row>
    <row r="177" spans="17:32" ht="12.75">
      <c r="Q177" s="9"/>
      <c r="AF177" s="9"/>
    </row>
    <row r="178" spans="17:32" ht="12.75">
      <c r="Q178" s="9"/>
      <c r="AF178" s="9"/>
    </row>
    <row r="179" spans="17:32" ht="12.75">
      <c r="Q179" s="9"/>
      <c r="AF179" s="9"/>
    </row>
    <row r="180" spans="17:32" ht="12.75">
      <c r="Q180" s="9"/>
      <c r="AF180" s="9"/>
    </row>
    <row r="181" spans="17:32" ht="12.75">
      <c r="Q181" s="9"/>
      <c r="AF181" s="9"/>
    </row>
    <row r="182" spans="17:32" ht="12.75">
      <c r="Q182" s="9"/>
      <c r="AF182" s="9"/>
    </row>
    <row r="183" spans="17:32" ht="12.75">
      <c r="Q183" s="9"/>
      <c r="AF183" s="9"/>
    </row>
    <row r="184" spans="17:32" ht="12.75">
      <c r="Q184" s="9"/>
      <c r="AF184" s="9"/>
    </row>
    <row r="185" spans="17:32" ht="12.75">
      <c r="Q185" s="9"/>
      <c r="AF185" s="9"/>
    </row>
    <row r="186" spans="17:32" ht="12.75">
      <c r="Q186" s="9"/>
      <c r="AF186" s="9"/>
    </row>
    <row r="187" spans="17:32" ht="12.75">
      <c r="Q187" s="9"/>
      <c r="AF187" s="9"/>
    </row>
    <row r="188" spans="17:32" ht="12.75">
      <c r="Q188" s="9"/>
      <c r="AF188" s="9"/>
    </row>
    <row r="189" spans="17:32" ht="12.75">
      <c r="Q189" s="9"/>
      <c r="AF189" s="9"/>
    </row>
    <row r="190" spans="17:32" ht="12.75">
      <c r="Q190" s="9"/>
      <c r="AF190" s="9"/>
    </row>
    <row r="191" spans="17:32" ht="12.75">
      <c r="Q191" s="9"/>
      <c r="AF191" s="9"/>
    </row>
    <row r="192" spans="17:32" ht="12.75">
      <c r="Q192" s="9"/>
      <c r="AF192" s="9"/>
    </row>
    <row r="193" spans="17:32" ht="12.75">
      <c r="Q193" s="9"/>
      <c r="AF193" s="9"/>
    </row>
    <row r="194" spans="17:32" ht="12.75">
      <c r="Q194" s="9"/>
      <c r="AF194" s="9"/>
    </row>
    <row r="195" spans="17:32" ht="12.75">
      <c r="Q195" s="9"/>
      <c r="AF195" s="9"/>
    </row>
    <row r="196" spans="17:32" ht="12.75">
      <c r="Q196" s="9"/>
      <c r="AF196" s="9"/>
    </row>
    <row r="197" spans="17:32" ht="12.75">
      <c r="Q197" s="9"/>
      <c r="AF197" s="9"/>
    </row>
    <row r="198" spans="17:32" ht="12.75">
      <c r="Q198" s="9"/>
      <c r="AF198" s="9"/>
    </row>
    <row r="199" spans="17:32" ht="12.75">
      <c r="Q199" s="9"/>
      <c r="AF199" s="9"/>
    </row>
    <row r="200" spans="17:32" ht="12.75">
      <c r="Q200" s="9"/>
      <c r="AF200" s="9"/>
    </row>
    <row r="201" spans="17:32" ht="12.75">
      <c r="Q201" s="9"/>
      <c r="AF201" s="9"/>
    </row>
    <row r="202" spans="17:32" ht="12.75">
      <c r="Q202" s="9"/>
      <c r="AF202" s="9"/>
    </row>
    <row r="203" spans="17:32" ht="12.75">
      <c r="Q203" s="9"/>
      <c r="AF203" s="9"/>
    </row>
    <row r="204" spans="17:32" ht="12.75">
      <c r="Q204" s="9"/>
      <c r="AF204" s="9"/>
    </row>
    <row r="205" spans="17:32" ht="12.75">
      <c r="Q205" s="9"/>
      <c r="AF205" s="9"/>
    </row>
    <row r="206" spans="17:32" ht="12.75">
      <c r="Q206" s="9"/>
      <c r="AF206" s="9"/>
    </row>
    <row r="207" spans="17:32" ht="12.75">
      <c r="Q207" s="9"/>
      <c r="AF207" s="9"/>
    </row>
    <row r="208" spans="17:32" ht="12.75">
      <c r="Q208" s="9"/>
      <c r="AF208" s="9"/>
    </row>
    <row r="209" spans="17:32" ht="12.75">
      <c r="Q209" s="9"/>
      <c r="AF209" s="9"/>
    </row>
    <row r="210" spans="17:32" ht="12.75">
      <c r="Q210" s="9"/>
      <c r="AF210" s="9"/>
    </row>
    <row r="211" spans="17:32" ht="12.75">
      <c r="Q211" s="9"/>
      <c r="AF211" s="9"/>
    </row>
    <row r="212" spans="17:32" ht="12.75">
      <c r="Q212" s="9"/>
      <c r="AF212" s="9"/>
    </row>
    <row r="213" spans="17:32" ht="12.75">
      <c r="Q213" s="9"/>
      <c r="AF213" s="9"/>
    </row>
    <row r="214" spans="17:32" ht="12.75">
      <c r="Q214" s="9"/>
      <c r="AF214" s="9"/>
    </row>
    <row r="215" spans="17:32" ht="12.75">
      <c r="Q215" s="9"/>
      <c r="AF215" s="9"/>
    </row>
    <row r="216" spans="17:32" ht="12.75">
      <c r="Q216" s="9"/>
      <c r="AF216" s="9"/>
    </row>
    <row r="217" spans="17:32" ht="12.75">
      <c r="Q217" s="9"/>
      <c r="AF217" s="9"/>
    </row>
    <row r="218" spans="17:32" ht="12.75">
      <c r="Q218" s="9"/>
      <c r="AF218" s="9"/>
    </row>
    <row r="219" spans="17:32" ht="12.75">
      <c r="Q219" s="9"/>
      <c r="AF219" s="9"/>
    </row>
    <row r="220" spans="17:32" ht="12.75">
      <c r="Q220" s="9"/>
      <c r="AF220" s="9"/>
    </row>
    <row r="221" spans="17:32" ht="12.75">
      <c r="Q221" s="9"/>
      <c r="AF221" s="9"/>
    </row>
    <row r="222" spans="17:32" ht="12.75">
      <c r="Q222" s="9"/>
      <c r="AF222" s="9"/>
    </row>
    <row r="223" spans="17:32" ht="12.75">
      <c r="Q223" s="9"/>
      <c r="AF223" s="9"/>
    </row>
    <row r="224" spans="17:32" ht="12.75">
      <c r="Q224" s="9"/>
      <c r="AF224" s="9"/>
    </row>
    <row r="225" spans="17:32" ht="12.75">
      <c r="Q225" s="9"/>
      <c r="AF225" s="9"/>
    </row>
    <row r="226" spans="17:32" ht="12.75">
      <c r="Q226" s="9"/>
      <c r="AF226" s="9"/>
    </row>
    <row r="227" spans="17:32" ht="12.75">
      <c r="Q227" s="9"/>
      <c r="AF227" s="9"/>
    </row>
    <row r="228" spans="17:32" ht="12.75">
      <c r="Q228" s="9"/>
      <c r="AF228" s="9"/>
    </row>
    <row r="229" spans="17:32" ht="12.75">
      <c r="Q229" s="9"/>
      <c r="AF229" s="9"/>
    </row>
    <row r="230" spans="17:32" ht="12.75">
      <c r="Q230" s="9"/>
      <c r="AF230" s="9"/>
    </row>
    <row r="231" spans="17:32" ht="12.75">
      <c r="Q231" s="9"/>
      <c r="AF231" s="9"/>
    </row>
    <row r="232" spans="17:32" ht="12.75">
      <c r="Q232" s="9"/>
      <c r="AF232" s="9"/>
    </row>
    <row r="233" spans="17:32" ht="12.75">
      <c r="Q233" s="9"/>
      <c r="AF233" s="9"/>
    </row>
    <row r="234" spans="17:32" ht="12.75">
      <c r="Q234" s="9"/>
      <c r="AF234" s="9"/>
    </row>
    <row r="235" spans="17:32" ht="12.75">
      <c r="Q235" s="9"/>
      <c r="AF235" s="9"/>
    </row>
    <row r="236" spans="17:32" ht="12.75">
      <c r="Q236" s="9"/>
      <c r="AF236" s="9"/>
    </row>
    <row r="237" spans="17:32" ht="12.75">
      <c r="Q237" s="9"/>
      <c r="AF237" s="9"/>
    </row>
    <row r="238" spans="17:32" ht="12.75">
      <c r="Q238" s="9"/>
      <c r="AF238" s="9"/>
    </row>
    <row r="239" spans="17:32" ht="12.75">
      <c r="Q239" s="9"/>
      <c r="AF239" s="9"/>
    </row>
    <row r="240" spans="17:32" ht="12.75">
      <c r="Q240" s="9"/>
      <c r="AF240" s="9"/>
    </row>
    <row r="241" spans="17:32" ht="12.75">
      <c r="Q241" s="9"/>
      <c r="AF241" s="9"/>
    </row>
    <row r="242" spans="17:32" ht="12.75">
      <c r="Q242" s="9"/>
      <c r="AF242" s="9"/>
    </row>
    <row r="243" spans="17:32" ht="12.75">
      <c r="Q243" s="9"/>
      <c r="AF243" s="9"/>
    </row>
    <row r="244" spans="17:32" ht="12.75">
      <c r="Q244" s="9"/>
      <c r="AF244" s="9"/>
    </row>
    <row r="245" spans="17:32" ht="12.75">
      <c r="Q245" s="9"/>
      <c r="AF245" s="9"/>
    </row>
    <row r="246" spans="17:32" ht="12.75">
      <c r="Q246" s="9"/>
      <c r="AF246" s="9"/>
    </row>
    <row r="247" spans="17:32" ht="12.75">
      <c r="Q247" s="9"/>
      <c r="AF247" s="9"/>
    </row>
    <row r="248" spans="17:32" ht="12.75">
      <c r="Q248" s="9"/>
      <c r="AF248" s="9"/>
    </row>
    <row r="249" spans="17:32" ht="12.75">
      <c r="Q249" s="9"/>
      <c r="AF249" s="9"/>
    </row>
    <row r="250" spans="17:32" ht="12.75">
      <c r="Q250" s="9"/>
      <c r="AF250" s="9"/>
    </row>
    <row r="251" spans="17:32" ht="12.75">
      <c r="Q251" s="9"/>
      <c r="AF251" s="9"/>
    </row>
    <row r="252" spans="17:32" ht="12.75">
      <c r="Q252" s="9"/>
      <c r="AF252" s="9"/>
    </row>
    <row r="253" spans="17:32" ht="12.75">
      <c r="Q253" s="9"/>
      <c r="AF253" s="9"/>
    </row>
    <row r="254" spans="17:32" ht="12.75">
      <c r="Q254" s="9"/>
      <c r="AF254" s="9"/>
    </row>
    <row r="255" spans="17:32" ht="12.75">
      <c r="Q255" s="9"/>
      <c r="AF255" s="9"/>
    </row>
    <row r="256" spans="17:32" ht="12.75">
      <c r="Q256" s="9"/>
      <c r="AF256" s="9"/>
    </row>
    <row r="257" spans="17:32" ht="12.75">
      <c r="Q257" s="9"/>
      <c r="AF257" s="9"/>
    </row>
    <row r="258" spans="17:32" ht="12.75">
      <c r="Q258" s="9"/>
      <c r="AF258" s="9"/>
    </row>
    <row r="259" spans="17:32" ht="12.75">
      <c r="Q259" s="9"/>
      <c r="AF259" s="9"/>
    </row>
    <row r="260" spans="17:32" ht="12.75">
      <c r="Q260" s="9"/>
      <c r="AF260" s="9"/>
    </row>
    <row r="261" spans="17:32" ht="12.75">
      <c r="Q261" s="9"/>
      <c r="AF261" s="9"/>
    </row>
    <row r="262" spans="17:32" ht="12.75">
      <c r="Q262" s="9"/>
      <c r="AF262" s="9"/>
    </row>
    <row r="263" spans="17:32" ht="12.75">
      <c r="Q263" s="9"/>
      <c r="AF263" s="9"/>
    </row>
    <row r="264" spans="17:32" ht="12.75">
      <c r="Q264" s="9"/>
      <c r="AF264" s="9"/>
    </row>
    <row r="265" spans="17:32" ht="12.75">
      <c r="Q265" s="9"/>
      <c r="AF265" s="9"/>
    </row>
    <row r="266" spans="17:32" ht="12.75">
      <c r="Q266" s="9"/>
      <c r="AF266" s="9"/>
    </row>
    <row r="267" spans="17:32" ht="12.75">
      <c r="Q267" s="9"/>
      <c r="AF267" s="9"/>
    </row>
    <row r="268" spans="17:32" ht="12.75">
      <c r="Q268" s="9"/>
      <c r="AF268" s="9"/>
    </row>
    <row r="269" spans="17:32" ht="12.75">
      <c r="Q269" s="9"/>
      <c r="AF269" s="9"/>
    </row>
    <row r="270" spans="17:32" ht="12.75">
      <c r="Q270" s="9"/>
      <c r="AF270" s="9"/>
    </row>
    <row r="271" spans="17:32" ht="12.75">
      <c r="Q271" s="9"/>
      <c r="AF271" s="9"/>
    </row>
    <row r="272" spans="17:32" ht="12.75">
      <c r="Q272" s="9"/>
      <c r="AF272" s="9"/>
    </row>
    <row r="273" spans="17:32" ht="12.75">
      <c r="Q273" s="9"/>
      <c r="AF273" s="9"/>
    </row>
    <row r="274" spans="17:32" ht="12.75">
      <c r="Q274" s="9"/>
      <c r="AF274" s="9"/>
    </row>
    <row r="275" spans="17:32" ht="12.75">
      <c r="Q275" s="9"/>
      <c r="AF275" s="9"/>
    </row>
    <row r="276" spans="17:32" ht="12.75">
      <c r="Q276" s="9"/>
      <c r="AF276" s="9"/>
    </row>
    <row r="277" spans="17:32" ht="12.75">
      <c r="Q277" s="9"/>
      <c r="AF277" s="9"/>
    </row>
    <row r="278" spans="17:32" ht="12.75">
      <c r="Q278" s="9"/>
      <c r="AF278" s="9"/>
    </row>
    <row r="279" spans="17:32" ht="12.75">
      <c r="Q279" s="9"/>
      <c r="AF279" s="9"/>
    </row>
    <row r="280" spans="17:32" ht="12.75">
      <c r="Q280" s="9"/>
      <c r="AF280" s="9"/>
    </row>
    <row r="281" spans="17:32" ht="12.75">
      <c r="Q281" s="9"/>
      <c r="AF281" s="9"/>
    </row>
    <row r="282" spans="17:32" ht="12.75">
      <c r="Q282" s="9"/>
      <c r="AF282" s="9"/>
    </row>
    <row r="283" spans="17:32" ht="12.75">
      <c r="Q283" s="9"/>
      <c r="AF283" s="9"/>
    </row>
    <row r="284" spans="17:32" ht="12.75">
      <c r="Q284" s="9"/>
      <c r="AF284" s="9"/>
    </row>
    <row r="285" spans="17:32" ht="12.75">
      <c r="Q285" s="9"/>
      <c r="AF285" s="9"/>
    </row>
    <row r="286" spans="17:32" ht="12.75">
      <c r="Q286" s="9"/>
      <c r="AF286" s="9"/>
    </row>
    <row r="287" spans="17:32" ht="12.75">
      <c r="Q287" s="9"/>
      <c r="AF287" s="9"/>
    </row>
    <row r="288" spans="17:32" ht="12.75">
      <c r="Q288" s="9"/>
      <c r="AF288" s="9"/>
    </row>
    <row r="289" spans="17:32" ht="12.75">
      <c r="Q289" s="9"/>
      <c r="AF289" s="9"/>
    </row>
    <row r="290" spans="17:32" ht="12.75">
      <c r="Q290" s="9"/>
      <c r="AF290" s="9"/>
    </row>
    <row r="291" spans="17:32" ht="12.75">
      <c r="Q291" s="9"/>
      <c r="AF291" s="9"/>
    </row>
    <row r="292" spans="17:32" ht="12.75">
      <c r="Q292" s="9"/>
      <c r="AF292" s="9"/>
    </row>
    <row r="293" spans="17:32" ht="12.75">
      <c r="Q293" s="9"/>
      <c r="AF293" s="9"/>
    </row>
    <row r="294" spans="17:32" ht="12.75">
      <c r="Q294" s="9"/>
      <c r="AF294" s="9"/>
    </row>
    <row r="295" spans="17:32" ht="12.75">
      <c r="Q295" s="9"/>
      <c r="AF295" s="9"/>
    </row>
    <row r="296" spans="17:32" ht="12.75">
      <c r="Q296" s="9"/>
      <c r="AF296" s="9"/>
    </row>
    <row r="297" spans="17:32" ht="12.75">
      <c r="Q297" s="9"/>
      <c r="AF297" s="9"/>
    </row>
    <row r="298" spans="17:32" ht="12.75">
      <c r="Q298" s="9"/>
      <c r="AF298" s="9"/>
    </row>
    <row r="299" spans="17:32" ht="12.75">
      <c r="Q299" s="9"/>
      <c r="AF299" s="9"/>
    </row>
    <row r="300" spans="17:32" ht="12.75">
      <c r="Q300" s="9"/>
      <c r="AF300" s="9"/>
    </row>
    <row r="301" spans="17:32" ht="12.75">
      <c r="Q301" s="9"/>
      <c r="AF301" s="9"/>
    </row>
    <row r="302" spans="17:32" ht="12.75">
      <c r="Q302" s="9"/>
      <c r="AF302" s="9"/>
    </row>
    <row r="303" spans="17:32" ht="12.75">
      <c r="Q303" s="9"/>
      <c r="AF303" s="9"/>
    </row>
    <row r="304" spans="17:32" ht="12.75">
      <c r="Q304" s="9"/>
      <c r="AF304" s="9"/>
    </row>
    <row r="305" spans="17:32" ht="12.75">
      <c r="Q305" s="9"/>
      <c r="AF305" s="9"/>
    </row>
    <row r="306" spans="17:32" ht="12.75">
      <c r="Q306" s="9"/>
      <c r="AF306" s="9"/>
    </row>
    <row r="307" spans="17:32" ht="12.75">
      <c r="Q307" s="9"/>
      <c r="AF307" s="9"/>
    </row>
    <row r="308" spans="17:32" ht="12.75">
      <c r="Q308" s="9"/>
      <c r="AF308" s="9"/>
    </row>
    <row r="309" spans="17:32" ht="12.75">
      <c r="Q309" s="9"/>
      <c r="AF309" s="9"/>
    </row>
    <row r="310" spans="17:32" ht="12.75">
      <c r="Q310" s="9"/>
      <c r="AF310" s="9"/>
    </row>
    <row r="311" spans="17:32" ht="12.75">
      <c r="Q311" s="9"/>
      <c r="AF311" s="9"/>
    </row>
    <row r="312" spans="17:32" ht="12.75">
      <c r="Q312" s="9"/>
      <c r="AF312" s="9"/>
    </row>
    <row r="313" spans="17:32" ht="12.75">
      <c r="Q313" s="9"/>
      <c r="AF313" s="9"/>
    </row>
    <row r="314" spans="17:32" ht="12.75">
      <c r="Q314" s="9"/>
      <c r="AF314" s="9"/>
    </row>
    <row r="315" spans="17:32" ht="12.75">
      <c r="Q315" s="9"/>
      <c r="AF315" s="9"/>
    </row>
    <row r="316" spans="17:32" ht="12.75">
      <c r="Q316" s="9"/>
      <c r="AF316" s="9"/>
    </row>
    <row r="317" spans="17:32" ht="12.75">
      <c r="Q317" s="9"/>
      <c r="AF317" s="9"/>
    </row>
    <row r="318" spans="17:32" ht="12.75">
      <c r="Q318" s="9"/>
      <c r="AF318" s="9"/>
    </row>
    <row r="319" spans="17:32" ht="12.75">
      <c r="Q319" s="9"/>
      <c r="AF319" s="9"/>
    </row>
    <row r="320" spans="17:32" ht="12.75">
      <c r="Q320" s="9"/>
      <c r="AF320" s="9"/>
    </row>
    <row r="321" spans="17:32" ht="12.75">
      <c r="Q321" s="9"/>
      <c r="AF321" s="9"/>
    </row>
    <row r="322" spans="17:32" ht="12.75">
      <c r="Q322" s="9"/>
      <c r="AF322" s="9"/>
    </row>
    <row r="323" spans="17:32" ht="12.75">
      <c r="Q323" s="9"/>
      <c r="AF323" s="9"/>
    </row>
    <row r="324" spans="17:32" ht="12.75">
      <c r="Q324" s="9"/>
      <c r="AF324" s="9"/>
    </row>
    <row r="325" spans="17:32" ht="12.75">
      <c r="Q325" s="9"/>
      <c r="AF325" s="9"/>
    </row>
    <row r="326" spans="17:32" ht="12.75">
      <c r="Q326" s="9"/>
      <c r="AF326" s="9"/>
    </row>
    <row r="327" spans="17:32" ht="12.75">
      <c r="Q327" s="9"/>
      <c r="AF327" s="9"/>
    </row>
    <row r="328" spans="17:32" ht="12.75">
      <c r="Q328" s="9"/>
      <c r="AF328" s="9"/>
    </row>
    <row r="329" spans="17:32" ht="12.75">
      <c r="Q329" s="9"/>
      <c r="AF329" s="9"/>
    </row>
    <row r="330" spans="17:32" ht="12.75">
      <c r="Q330" s="9"/>
      <c r="AF330" s="9"/>
    </row>
    <row r="331" spans="17:32" ht="12.75">
      <c r="Q331" s="9"/>
      <c r="AF331" s="9"/>
    </row>
    <row r="332" spans="17:32" ht="12.75">
      <c r="Q332" s="9"/>
      <c r="AF332" s="9"/>
    </row>
    <row r="333" spans="17:32" ht="12.75">
      <c r="Q333" s="9"/>
      <c r="AF333" s="9"/>
    </row>
    <row r="334" spans="17:32" ht="12.75">
      <c r="Q334" s="9"/>
      <c r="AF334" s="9"/>
    </row>
    <row r="335" spans="17:32" ht="12.75">
      <c r="Q335" s="9"/>
      <c r="AF335" s="9"/>
    </row>
    <row r="336" spans="17:32" ht="12.75">
      <c r="Q336" s="9"/>
      <c r="AF336" s="9"/>
    </row>
    <row r="337" spans="17:32" ht="12.75">
      <c r="Q337" s="9"/>
      <c r="AF337" s="9"/>
    </row>
    <row r="338" spans="17:32" ht="12.75">
      <c r="Q338" s="9"/>
      <c r="AF338" s="9"/>
    </row>
    <row r="339" spans="17:32" ht="12.75">
      <c r="Q339" s="9"/>
      <c r="AF339" s="9"/>
    </row>
    <row r="340" spans="17:32" ht="12.75">
      <c r="Q340" s="9"/>
      <c r="AF340" s="9"/>
    </row>
    <row r="341" spans="17:32" ht="12.75">
      <c r="Q341" s="9"/>
      <c r="AF341" s="9"/>
    </row>
    <row r="342" spans="17:32" ht="12.75">
      <c r="Q342" s="9"/>
      <c r="AF342" s="9"/>
    </row>
    <row r="343" spans="17:32" ht="12.75">
      <c r="Q343" s="9"/>
      <c r="AF343" s="9"/>
    </row>
    <row r="344" spans="17:32" ht="12.75">
      <c r="Q344" s="9"/>
      <c r="AF344" s="9"/>
    </row>
    <row r="345" spans="17:32" ht="12.75">
      <c r="Q345" s="9"/>
      <c r="AF345" s="9"/>
    </row>
    <row r="346" spans="17:32" ht="12.75">
      <c r="Q346" s="9"/>
      <c r="AF346" s="9"/>
    </row>
    <row r="347" spans="17:32" ht="12.75">
      <c r="Q347" s="9"/>
      <c r="AF347" s="9"/>
    </row>
    <row r="348" spans="17:32" ht="12.75">
      <c r="Q348" s="9"/>
      <c r="AF348" s="9"/>
    </row>
    <row r="349" spans="17:32" ht="12.75">
      <c r="Q349" s="9"/>
      <c r="AF349" s="9"/>
    </row>
    <row r="350" spans="17:32" ht="12.75">
      <c r="Q350" s="9"/>
      <c r="AF350" s="9"/>
    </row>
    <row r="351" spans="17:32" ht="12.75">
      <c r="Q351" s="9"/>
      <c r="AF351" s="9"/>
    </row>
    <row r="352" spans="17:32" ht="12.75">
      <c r="Q352" s="9"/>
      <c r="AF352" s="9"/>
    </row>
    <row r="353" spans="17:32" ht="12.75">
      <c r="Q353" s="9"/>
      <c r="AF353" s="9"/>
    </row>
    <row r="354" spans="17:32" ht="12.75">
      <c r="Q354" s="9"/>
      <c r="AF354" s="9"/>
    </row>
    <row r="355" spans="17:32" ht="12.75">
      <c r="Q355" s="9"/>
      <c r="AF355" s="9"/>
    </row>
    <row r="356" spans="17:32" ht="12.75">
      <c r="Q356" s="9"/>
      <c r="AF356" s="9"/>
    </row>
    <row r="357" spans="17:32" ht="12.75">
      <c r="Q357" s="9"/>
      <c r="AF357" s="9"/>
    </row>
    <row r="358" spans="17:32" ht="12.75">
      <c r="Q358" s="9"/>
      <c r="AF358" s="9"/>
    </row>
    <row r="359" spans="17:32" ht="12.75">
      <c r="Q359" s="9"/>
      <c r="AF359" s="9"/>
    </row>
    <row r="360" spans="17:32" ht="12.75">
      <c r="Q360" s="9"/>
      <c r="AF360" s="9"/>
    </row>
    <row r="361" spans="17:32" ht="12.75">
      <c r="Q361" s="9"/>
      <c r="AF361" s="9"/>
    </row>
    <row r="362" spans="17:32" ht="12.75">
      <c r="Q362" s="9"/>
      <c r="AF362" s="9"/>
    </row>
    <row r="363" spans="17:32" ht="12.75">
      <c r="Q363" s="9"/>
      <c r="AF363" s="9"/>
    </row>
    <row r="364" spans="17:32" ht="12.75">
      <c r="Q364" s="9"/>
      <c r="AF364" s="9"/>
    </row>
    <row r="365" spans="17:32" ht="12.75">
      <c r="Q365" s="9"/>
      <c r="AF365" s="9"/>
    </row>
    <row r="366" spans="17:32" ht="12.75">
      <c r="Q366" s="9"/>
      <c r="AF366" s="9"/>
    </row>
    <row r="367" spans="17:32" ht="12.75">
      <c r="Q367" s="9"/>
      <c r="AF367" s="9"/>
    </row>
    <row r="368" spans="17:32" ht="12.75">
      <c r="Q368" s="9"/>
      <c r="AF368" s="9"/>
    </row>
    <row r="369" spans="17:32" ht="12.75">
      <c r="Q369" s="9"/>
      <c r="AF369" s="9"/>
    </row>
    <row r="370" spans="17:32" ht="12.75">
      <c r="Q370" s="9"/>
      <c r="AF370" s="9"/>
    </row>
    <row r="371" spans="17:32" ht="12.75">
      <c r="Q371" s="9"/>
      <c r="AF371" s="9"/>
    </row>
    <row r="372" spans="17:32" ht="12.75">
      <c r="Q372" s="9"/>
      <c r="AF372" s="9"/>
    </row>
    <row r="373" spans="17:32" ht="12.75">
      <c r="Q373" s="9"/>
      <c r="AF373" s="9"/>
    </row>
    <row r="374" spans="17:32" ht="12.75">
      <c r="Q374" s="9"/>
      <c r="AF374" s="9"/>
    </row>
    <row r="375" spans="17:32" ht="12.75">
      <c r="Q375" s="9"/>
      <c r="AF375" s="9"/>
    </row>
    <row r="376" spans="17:32" ht="12.75">
      <c r="Q376" s="9"/>
      <c r="AF376" s="9"/>
    </row>
    <row r="377" spans="17:32" ht="12.75">
      <c r="Q377" s="9"/>
      <c r="AF377" s="9"/>
    </row>
    <row r="378" spans="17:32" ht="12.75">
      <c r="Q378" s="9"/>
      <c r="AF378" s="9"/>
    </row>
    <row r="379" spans="17:32" ht="12.75">
      <c r="Q379" s="9"/>
      <c r="AF379" s="9"/>
    </row>
    <row r="380" spans="17:32" ht="12.75">
      <c r="Q380" s="9"/>
      <c r="AF380" s="9"/>
    </row>
    <row r="381" spans="17:32" ht="12.75">
      <c r="Q381" s="9"/>
      <c r="AF381" s="9"/>
    </row>
    <row r="382" spans="17:32" ht="12.75">
      <c r="Q382" s="9"/>
      <c r="AF382" s="9"/>
    </row>
    <row r="383" spans="17:32" ht="12.75">
      <c r="Q383" s="9"/>
      <c r="AF383" s="9"/>
    </row>
    <row r="384" spans="17:32" ht="12.75">
      <c r="Q384" s="9"/>
      <c r="AF384" s="9"/>
    </row>
    <row r="385" spans="17:32" ht="12.75">
      <c r="Q385" s="9"/>
      <c r="AF385" s="9"/>
    </row>
    <row r="386" spans="17:32" ht="12.75">
      <c r="Q386" s="9"/>
      <c r="AF386" s="9"/>
    </row>
    <row r="387" spans="17:32" ht="12.75">
      <c r="Q387" s="9"/>
      <c r="AF387" s="9"/>
    </row>
    <row r="388" spans="17:32" ht="12.75">
      <c r="Q388" s="9"/>
      <c r="AF388" s="9"/>
    </row>
    <row r="389" spans="17:32" ht="12.75">
      <c r="Q389" s="9"/>
      <c r="AF389" s="9"/>
    </row>
    <row r="390" spans="17:32" ht="12.75">
      <c r="Q390" s="9"/>
      <c r="AF390" s="9"/>
    </row>
    <row r="391" spans="17:32" ht="12.75">
      <c r="Q391" s="9"/>
      <c r="AF391" s="9"/>
    </row>
    <row r="392" spans="17:32" ht="12.75">
      <c r="Q392" s="9"/>
      <c r="AF392" s="9"/>
    </row>
    <row r="393" spans="17:32" ht="12.75">
      <c r="Q393" s="9"/>
      <c r="AF393" s="9"/>
    </row>
    <row r="394" spans="17:32" ht="12.75">
      <c r="Q394" s="9"/>
      <c r="AF394" s="9"/>
    </row>
    <row r="395" spans="17:32" ht="12.75">
      <c r="Q395" s="9"/>
      <c r="AF395" s="9"/>
    </row>
    <row r="396" spans="17:32" ht="12.75">
      <c r="Q396" s="9"/>
      <c r="AF396" s="9"/>
    </row>
    <row r="397" spans="17:32" ht="12.75">
      <c r="Q397" s="9"/>
      <c r="AF397" s="9"/>
    </row>
    <row r="398" spans="17:32" ht="12.75">
      <c r="Q398" s="9"/>
      <c r="AF398" s="9"/>
    </row>
    <row r="399" spans="17:32" ht="12.75">
      <c r="Q399" s="9"/>
      <c r="AF399" s="9"/>
    </row>
    <row r="400" spans="17:32" ht="12.75">
      <c r="Q400" s="9"/>
      <c r="AF400" s="9"/>
    </row>
    <row r="401" spans="17:32" ht="12.75">
      <c r="Q401" s="9"/>
      <c r="AF401" s="9"/>
    </row>
    <row r="402" spans="17:32" ht="12.75">
      <c r="Q402" s="9"/>
      <c r="AF402" s="9"/>
    </row>
    <row r="403" spans="17:32" ht="12.75">
      <c r="Q403" s="9"/>
      <c r="AF403" s="9"/>
    </row>
    <row r="404" spans="17:32" ht="12.75">
      <c r="Q404" s="9"/>
      <c r="AF404" s="9"/>
    </row>
    <row r="405" spans="17:32" ht="12.75">
      <c r="Q405" s="9"/>
      <c r="AF405" s="9"/>
    </row>
    <row r="406" spans="17:32" ht="12.75">
      <c r="Q406" s="9"/>
      <c r="AF406" s="9"/>
    </row>
    <row r="407" spans="17:32" ht="12.75">
      <c r="Q407" s="9"/>
      <c r="AF407" s="9"/>
    </row>
    <row r="408" spans="17:32" ht="12.75">
      <c r="Q408" s="9"/>
      <c r="AF408" s="9"/>
    </row>
    <row r="409" spans="17:32" ht="12.75">
      <c r="Q409" s="9"/>
      <c r="AF409" s="9"/>
    </row>
    <row r="410" spans="17:32" ht="12.75">
      <c r="Q410" s="9"/>
      <c r="AF410" s="9"/>
    </row>
    <row r="411" spans="17:32" ht="12.75">
      <c r="Q411" s="9"/>
      <c r="AF411" s="9"/>
    </row>
    <row r="412" spans="17:32" ht="12.75">
      <c r="Q412" s="9"/>
      <c r="AF412" s="9"/>
    </row>
    <row r="413" spans="17:32" ht="12.75">
      <c r="Q413" s="9"/>
      <c r="AF413" s="9"/>
    </row>
    <row r="414" spans="17:32" ht="12.75">
      <c r="Q414" s="9"/>
      <c r="AF414" s="9"/>
    </row>
    <row r="415" spans="17:32" ht="12.75">
      <c r="Q415" s="9"/>
      <c r="AF415" s="9"/>
    </row>
    <row r="416" spans="17:32" ht="12.75">
      <c r="Q416" s="9"/>
      <c r="AF416" s="9"/>
    </row>
    <row r="417" spans="17:32" ht="12.75">
      <c r="Q417" s="9"/>
      <c r="AF417" s="9"/>
    </row>
    <row r="418" spans="17:32" ht="12.75">
      <c r="Q418" s="9"/>
      <c r="AF418" s="9"/>
    </row>
    <row r="419" spans="17:32" ht="12.75">
      <c r="Q419" s="9"/>
      <c r="AF419" s="9"/>
    </row>
    <row r="420" spans="17:32" ht="12.75">
      <c r="Q420" s="9"/>
      <c r="AF420" s="9"/>
    </row>
    <row r="421" spans="17:32" ht="12.75">
      <c r="Q421" s="9"/>
      <c r="AF421" s="9"/>
    </row>
    <row r="422" spans="17:32" ht="12.75">
      <c r="Q422" s="9"/>
      <c r="AF422" s="9"/>
    </row>
    <row r="423" spans="17:32" ht="12.75">
      <c r="Q423" s="9"/>
      <c r="AF423" s="9"/>
    </row>
    <row r="424" spans="17:32" ht="12.75">
      <c r="Q424" s="9"/>
      <c r="AF424" s="9"/>
    </row>
    <row r="425" spans="17:32" ht="12.75">
      <c r="Q425" s="9"/>
      <c r="AF425" s="9"/>
    </row>
    <row r="426" spans="17:32" ht="12.75">
      <c r="Q426" s="9"/>
      <c r="AF426" s="9"/>
    </row>
    <row r="427" spans="17:32" ht="12.75">
      <c r="Q427" s="9"/>
      <c r="AF427" s="9"/>
    </row>
    <row r="428" spans="17:32" ht="12.75">
      <c r="Q428" s="9"/>
      <c r="AF428" s="9"/>
    </row>
    <row r="429" spans="17:32" ht="12.75">
      <c r="Q429" s="9"/>
      <c r="AF429" s="9"/>
    </row>
    <row r="430" spans="17:32" ht="12.75">
      <c r="Q430" s="9"/>
      <c r="AF430" s="9"/>
    </row>
    <row r="431" spans="17:32" ht="12.75">
      <c r="Q431" s="9"/>
      <c r="AF431" s="9"/>
    </row>
    <row r="432" spans="17:32" ht="12.75">
      <c r="Q432" s="9"/>
      <c r="AF432" s="9"/>
    </row>
    <row r="433" spans="17:32" ht="12.75">
      <c r="Q433" s="9"/>
      <c r="AF433" s="9"/>
    </row>
    <row r="434" spans="17:32" ht="12.75">
      <c r="Q434" s="9"/>
      <c r="AF434" s="9"/>
    </row>
    <row r="435" spans="17:32" ht="12.75">
      <c r="Q435" s="9"/>
      <c r="AF435" s="9"/>
    </row>
    <row r="436" spans="17:32" ht="12.75">
      <c r="Q436" s="9"/>
      <c r="AF436" s="9"/>
    </row>
    <row r="437" spans="17:32" ht="12.75">
      <c r="Q437" s="9"/>
      <c r="AF437" s="9"/>
    </row>
    <row r="438" spans="17:32" ht="12.75">
      <c r="Q438" s="9"/>
      <c r="AF438" s="9"/>
    </row>
    <row r="439" spans="17:32" ht="12.75">
      <c r="Q439" s="9"/>
      <c r="AF439" s="9"/>
    </row>
    <row r="440" spans="17:32" ht="12.75">
      <c r="Q440" s="9"/>
      <c r="AF440" s="9"/>
    </row>
    <row r="441" spans="17:32" ht="12.75">
      <c r="Q441" s="9"/>
      <c r="AF441" s="9"/>
    </row>
    <row r="442" spans="17:32" ht="12.75">
      <c r="Q442" s="9"/>
      <c r="AF442" s="9"/>
    </row>
    <row r="443" spans="17:32" ht="12.75">
      <c r="Q443" s="9"/>
      <c r="AF443" s="9"/>
    </row>
    <row r="444" spans="17:32" ht="12.75">
      <c r="Q444" s="9"/>
      <c r="AF444" s="9"/>
    </row>
    <row r="445" spans="17:32" ht="12.75">
      <c r="Q445" s="9"/>
      <c r="AF445" s="9"/>
    </row>
    <row r="446" spans="17:32" ht="12.75">
      <c r="Q446" s="9"/>
      <c r="AF446" s="9"/>
    </row>
    <row r="447" spans="17:32" ht="12.75">
      <c r="Q447" s="9"/>
      <c r="AF447" s="9"/>
    </row>
    <row r="448" spans="17:32" ht="12.75">
      <c r="Q448" s="9"/>
      <c r="AF448" s="9"/>
    </row>
    <row r="449" spans="17:32" ht="12.75">
      <c r="Q449" s="9"/>
      <c r="AF449" s="9"/>
    </row>
    <row r="450" spans="17:32" ht="12.75">
      <c r="Q450" s="9"/>
      <c r="AF450" s="9"/>
    </row>
    <row r="451" spans="17:32" ht="12.75">
      <c r="Q451" s="9"/>
      <c r="AF451" s="9"/>
    </row>
    <row r="452" spans="17:32" ht="12.75">
      <c r="Q452" s="9"/>
      <c r="AF452" s="9"/>
    </row>
    <row r="453" spans="17:32" ht="12.75">
      <c r="Q453" s="9"/>
      <c r="AF453" s="9"/>
    </row>
    <row r="454" spans="17:32" ht="12.75">
      <c r="Q454" s="9"/>
      <c r="AF454" s="9"/>
    </row>
    <row r="455" spans="17:32" ht="12.75">
      <c r="Q455" s="9"/>
      <c r="AF455" s="9"/>
    </row>
    <row r="456" spans="17:32" ht="12.75">
      <c r="Q456" s="9"/>
      <c r="AF456" s="9"/>
    </row>
    <row r="457" spans="17:32" ht="12.75">
      <c r="Q457" s="9"/>
      <c r="AF457" s="9"/>
    </row>
    <row r="458" spans="17:32" ht="12.75">
      <c r="Q458" s="9"/>
      <c r="AF458" s="9"/>
    </row>
    <row r="459" spans="17:32" ht="12.75">
      <c r="Q459" s="9"/>
      <c r="AF459" s="9"/>
    </row>
    <row r="460" spans="17:32" ht="12.75">
      <c r="Q460" s="9"/>
      <c r="AF460" s="9"/>
    </row>
    <row r="461" spans="17:32" ht="12.75">
      <c r="Q461" s="9"/>
      <c r="AF461" s="9"/>
    </row>
    <row r="462" spans="17:32" ht="12.75">
      <c r="Q462" s="9"/>
      <c r="AF462" s="9"/>
    </row>
    <row r="463" spans="17:32" ht="12.75">
      <c r="Q463" s="9"/>
      <c r="AF463" s="9"/>
    </row>
    <row r="464" spans="17:32" ht="12.75">
      <c r="Q464" s="9"/>
      <c r="AF464" s="9"/>
    </row>
    <row r="465" spans="17:32" ht="12.75">
      <c r="Q465" s="9"/>
      <c r="AF465" s="9"/>
    </row>
    <row r="466" spans="17:32" ht="12.75">
      <c r="Q466" s="9"/>
      <c r="AF466" s="9"/>
    </row>
    <row r="467" spans="17:32" ht="12.75">
      <c r="Q467" s="9"/>
      <c r="AF467" s="9"/>
    </row>
    <row r="468" spans="17:32" ht="12.75">
      <c r="Q468" s="9"/>
      <c r="AF468" s="9"/>
    </row>
    <row r="469" spans="17:32" ht="12.75">
      <c r="Q469" s="9"/>
      <c r="AF469" s="9"/>
    </row>
    <row r="470" spans="17:32" ht="12.75">
      <c r="Q470" s="9"/>
      <c r="AF470" s="9"/>
    </row>
    <row r="471" spans="17:32" ht="12.75">
      <c r="Q471" s="9"/>
      <c r="AF471" s="9"/>
    </row>
    <row r="472" spans="17:32" ht="12.75">
      <c r="Q472" s="9"/>
      <c r="AF472" s="9"/>
    </row>
    <row r="473" spans="17:32" ht="12.75">
      <c r="Q473" s="9"/>
      <c r="AF473" s="9"/>
    </row>
    <row r="474" spans="17:32" ht="12.75">
      <c r="Q474" s="9"/>
      <c r="AF474" s="9"/>
    </row>
    <row r="475" spans="17:32" ht="12.75">
      <c r="Q475" s="9"/>
      <c r="AF475" s="9"/>
    </row>
    <row r="476" spans="17:32" ht="12.75">
      <c r="Q476" s="9"/>
      <c r="AF476" s="9"/>
    </row>
    <row r="477" spans="17:32" ht="12.75">
      <c r="Q477" s="9"/>
      <c r="AF477" s="9"/>
    </row>
    <row r="478" spans="17:32" ht="12.75">
      <c r="Q478" s="9"/>
      <c r="AF478" s="9"/>
    </row>
    <row r="479" spans="17:32" ht="12.75">
      <c r="Q479" s="9"/>
      <c r="AF479" s="9"/>
    </row>
    <row r="480" spans="17:32" ht="12.75">
      <c r="Q480" s="9"/>
      <c r="AF480" s="9"/>
    </row>
    <row r="481" spans="17:32" ht="12.75">
      <c r="Q481" s="9"/>
      <c r="AF481" s="9"/>
    </row>
    <row r="482" spans="17:32" ht="12.75">
      <c r="Q482" s="9"/>
      <c r="AF482" s="9"/>
    </row>
    <row r="483" spans="17:32" ht="12.75">
      <c r="Q483" s="9"/>
      <c r="AF483" s="9"/>
    </row>
    <row r="484" spans="17:32" ht="12.75">
      <c r="Q484" s="9"/>
      <c r="AF484" s="9"/>
    </row>
    <row r="485" spans="17:32" ht="12.75">
      <c r="Q485" s="9"/>
      <c r="AF485" s="9"/>
    </row>
    <row r="486" spans="17:32" ht="12.75">
      <c r="Q486" s="9"/>
      <c r="AF486" s="9"/>
    </row>
    <row r="487" spans="17:32" ht="12.75">
      <c r="Q487" s="9"/>
      <c r="AF487" s="9"/>
    </row>
    <row r="488" spans="17:32" ht="12.75">
      <c r="Q488" s="9"/>
      <c r="AF488" s="9"/>
    </row>
    <row r="489" spans="17:32" ht="12.75">
      <c r="Q489" s="9"/>
      <c r="AF489" s="9"/>
    </row>
    <row r="490" spans="17:32" ht="12.75">
      <c r="Q490" s="9"/>
      <c r="AF490" s="9"/>
    </row>
    <row r="491" spans="17:32" ht="12.75">
      <c r="Q491" s="9"/>
      <c r="AF491" s="9"/>
    </row>
    <row r="492" spans="17:32" ht="12.75">
      <c r="Q492" s="9"/>
      <c r="AF492" s="9"/>
    </row>
    <row r="493" spans="17:32" ht="12.75">
      <c r="Q493" s="9"/>
      <c r="AF493" s="9"/>
    </row>
    <row r="494" spans="17:32" ht="12.75">
      <c r="Q494" s="9"/>
      <c r="AF494" s="9"/>
    </row>
    <row r="495" spans="17:32" ht="12.75">
      <c r="Q495" s="9"/>
      <c r="AF495" s="9"/>
    </row>
    <row r="496" spans="17:32" ht="12.75">
      <c r="Q496" s="9"/>
      <c r="AF496" s="9"/>
    </row>
    <row r="497" spans="17:32" ht="12.75">
      <c r="Q497" s="9"/>
      <c r="AF497" s="9"/>
    </row>
    <row r="498" spans="17:32" ht="12.75">
      <c r="Q498" s="9"/>
      <c r="AF498" s="9"/>
    </row>
    <row r="499" spans="17:32" ht="12.75">
      <c r="Q499" s="9"/>
      <c r="AF499" s="9"/>
    </row>
    <row r="500" spans="17:32" ht="12.75">
      <c r="Q500" s="9"/>
      <c r="AF500" s="9"/>
    </row>
    <row r="501" spans="17:32" ht="12.75">
      <c r="Q501" s="9"/>
      <c r="AF501" s="9"/>
    </row>
    <row r="502" spans="17:32" ht="12.75">
      <c r="Q502" s="9"/>
      <c r="AF502" s="9"/>
    </row>
    <row r="503" spans="17:32" ht="12.75">
      <c r="Q503" s="9"/>
      <c r="AF503" s="9"/>
    </row>
    <row r="504" spans="17:32" ht="12.75">
      <c r="Q504" s="9"/>
      <c r="AF504" s="9"/>
    </row>
    <row r="505" spans="17:32" ht="12.75">
      <c r="Q505" s="9"/>
      <c r="AF505" s="9"/>
    </row>
    <row r="506" spans="17:32" ht="12.75">
      <c r="Q506" s="9"/>
      <c r="AF506" s="9"/>
    </row>
    <row r="507" spans="17:32" ht="12.75">
      <c r="Q507" s="9"/>
      <c r="AF507" s="9"/>
    </row>
    <row r="508" spans="17:32" ht="12.75">
      <c r="Q508" s="9"/>
      <c r="AF508" s="9"/>
    </row>
    <row r="509" spans="17:32" ht="12.75">
      <c r="Q509" s="9"/>
      <c r="AF509" s="9"/>
    </row>
    <row r="510" spans="17:32" ht="12.75">
      <c r="Q510" s="9"/>
      <c r="AF510" s="9"/>
    </row>
    <row r="511" spans="17:32" ht="12.75">
      <c r="Q511" s="9"/>
      <c r="AF511" s="9"/>
    </row>
    <row r="512" spans="17:32" ht="12.75">
      <c r="Q512" s="9"/>
      <c r="AF512" s="9"/>
    </row>
    <row r="513" spans="17:32" ht="12.75">
      <c r="Q513" s="9"/>
      <c r="AF513" s="9"/>
    </row>
    <row r="514" spans="17:32" ht="12.75">
      <c r="Q514" s="9"/>
      <c r="AF514" s="9"/>
    </row>
    <row r="515" spans="17:32" ht="12.75">
      <c r="Q515" s="9"/>
      <c r="AF515" s="9"/>
    </row>
    <row r="516" spans="17:32" ht="12.75">
      <c r="Q516" s="9"/>
      <c r="AF516" s="9"/>
    </row>
    <row r="517" spans="17:32" ht="12.75">
      <c r="Q517" s="9"/>
      <c r="AF517" s="9"/>
    </row>
    <row r="518" spans="17:32" ht="12.75">
      <c r="Q518" s="9"/>
      <c r="AF518" s="9"/>
    </row>
    <row r="519" spans="17:32" ht="12.75">
      <c r="Q519" s="9"/>
      <c r="AF519" s="9"/>
    </row>
    <row r="520" spans="17:32" ht="12.75">
      <c r="Q520" s="9"/>
      <c r="AF520" s="9"/>
    </row>
    <row r="521" spans="17:32" ht="12.75">
      <c r="Q521" s="9"/>
      <c r="AF521" s="9"/>
    </row>
    <row r="522" spans="17:32" ht="12.75">
      <c r="Q522" s="9"/>
      <c r="AF522" s="9"/>
    </row>
    <row r="523" spans="17:32" ht="12.75">
      <c r="Q523" s="9"/>
      <c r="AF523" s="9"/>
    </row>
    <row r="524" spans="17:32" ht="12.75">
      <c r="Q524" s="9"/>
      <c r="AF524" s="9"/>
    </row>
    <row r="525" spans="17:32" ht="12.75">
      <c r="Q525" s="9"/>
      <c r="AF525" s="9"/>
    </row>
    <row r="526" spans="17:32" ht="12.75">
      <c r="Q526" s="9"/>
      <c r="AF526" s="9"/>
    </row>
    <row r="527" spans="17:32" ht="12.75">
      <c r="Q527" s="9"/>
      <c r="AF527" s="9"/>
    </row>
    <row r="528" spans="17:32" ht="12.75">
      <c r="Q528" s="9"/>
      <c r="AF528" s="9"/>
    </row>
    <row r="529" spans="17:32" ht="12.75">
      <c r="Q529" s="9"/>
      <c r="AF529" s="9"/>
    </row>
    <row r="530" spans="17:32" ht="12.75">
      <c r="Q530" s="9"/>
      <c r="AF530" s="9"/>
    </row>
    <row r="531" spans="17:32" ht="12.75">
      <c r="Q531" s="9"/>
      <c r="AF531" s="9"/>
    </row>
    <row r="532" spans="17:32" ht="12.75">
      <c r="Q532" s="9"/>
      <c r="AF532" s="9"/>
    </row>
    <row r="533" spans="17:32" ht="12.75">
      <c r="Q533" s="9"/>
      <c r="AF533" s="9"/>
    </row>
    <row r="534" spans="17:32" ht="12.75">
      <c r="Q534" s="9"/>
      <c r="AF534" s="9"/>
    </row>
    <row r="535" spans="17:32" ht="12.75">
      <c r="Q535" s="9"/>
      <c r="AF535" s="9"/>
    </row>
    <row r="536" spans="17:32" ht="12.75">
      <c r="Q536" s="9"/>
      <c r="AF536" s="9"/>
    </row>
    <row r="537" spans="17:32" ht="12.75">
      <c r="Q537" s="9"/>
      <c r="AF537" s="9"/>
    </row>
    <row r="538" spans="17:32" ht="12.75">
      <c r="Q538" s="9"/>
      <c r="AF538" s="9"/>
    </row>
    <row r="539" spans="17:32" ht="12.75">
      <c r="Q539" s="9"/>
      <c r="AF539" s="9"/>
    </row>
    <row r="540" spans="17:32" ht="12.75">
      <c r="Q540" s="9"/>
      <c r="AF540" s="9"/>
    </row>
    <row r="541" spans="17:32" ht="12.75">
      <c r="Q541" s="9"/>
      <c r="AF541" s="9"/>
    </row>
    <row r="542" spans="17:32" ht="12.75">
      <c r="Q542" s="9"/>
      <c r="AF542" s="9"/>
    </row>
    <row r="543" spans="17:32" ht="12.75">
      <c r="Q543" s="9"/>
      <c r="AF543" s="9"/>
    </row>
    <row r="544" spans="17:32" ht="12.75">
      <c r="Q544" s="9"/>
      <c r="AF544" s="9"/>
    </row>
    <row r="545" spans="17:32" ht="12.75">
      <c r="Q545" s="9"/>
      <c r="AF545" s="9"/>
    </row>
    <row r="546" spans="17:32" ht="12.75">
      <c r="Q546" s="9"/>
      <c r="AF546" s="9"/>
    </row>
    <row r="547" spans="17:32" ht="12.75">
      <c r="Q547" s="9"/>
      <c r="AF547" s="9"/>
    </row>
    <row r="548" spans="17:32" ht="12.75">
      <c r="Q548" s="9"/>
      <c r="AF548" s="9"/>
    </row>
    <row r="549" spans="17:32" ht="12.75">
      <c r="Q549" s="9"/>
      <c r="AF549" s="9"/>
    </row>
    <row r="550" spans="17:32" ht="12.75">
      <c r="Q550" s="9"/>
      <c r="AF550" s="9"/>
    </row>
    <row r="551" spans="17:32" ht="12.75">
      <c r="Q551" s="9"/>
      <c r="AF551" s="9"/>
    </row>
    <row r="552" spans="17:32" ht="12.75">
      <c r="Q552" s="9"/>
      <c r="AF552" s="9"/>
    </row>
    <row r="553" spans="17:32" ht="12.75">
      <c r="Q553" s="9"/>
      <c r="AF553" s="9"/>
    </row>
    <row r="554" spans="17:32" ht="12.75">
      <c r="Q554" s="9"/>
      <c r="AF554" s="9"/>
    </row>
    <row r="555" spans="17:32" ht="12.75">
      <c r="Q555" s="9"/>
      <c r="AF555" s="9"/>
    </row>
    <row r="556" spans="17:32" ht="12.75">
      <c r="Q556" s="9"/>
      <c r="AF556" s="9"/>
    </row>
    <row r="557" spans="17:32" ht="12.75">
      <c r="Q557" s="9"/>
      <c r="AF557" s="9"/>
    </row>
    <row r="558" spans="17:32" ht="12.75">
      <c r="Q558" s="9"/>
      <c r="AF558" s="9"/>
    </row>
    <row r="559" spans="17:32" ht="12.75">
      <c r="Q559" s="9"/>
      <c r="AF559" s="9"/>
    </row>
    <row r="560" spans="17:32" ht="12.75">
      <c r="Q560" s="9"/>
      <c r="AF560" s="9"/>
    </row>
    <row r="561" spans="17:32" ht="12.75">
      <c r="Q561" s="9"/>
      <c r="AF561" s="9"/>
    </row>
    <row r="562" spans="17:32" ht="12.75">
      <c r="Q562" s="9"/>
      <c r="AF562" s="9"/>
    </row>
    <row r="563" spans="17:32" ht="12.75">
      <c r="Q563" s="9"/>
      <c r="AF563" s="9"/>
    </row>
    <row r="564" spans="17:32" ht="12.75">
      <c r="Q564" s="9"/>
      <c r="AF564" s="9"/>
    </row>
    <row r="565" spans="17:32" ht="12.75">
      <c r="Q565" s="9"/>
      <c r="AF565" s="9"/>
    </row>
    <row r="566" spans="17:32" ht="12.75">
      <c r="Q566" s="9"/>
      <c r="AF566" s="9"/>
    </row>
    <row r="567" spans="17:32" ht="12.75">
      <c r="Q567" s="9"/>
      <c r="AF567" s="9"/>
    </row>
    <row r="568" spans="17:32" ht="12.75">
      <c r="Q568" s="9"/>
      <c r="AF568" s="9"/>
    </row>
    <row r="569" spans="17:32" ht="12.75">
      <c r="Q569" s="9"/>
      <c r="AF569" s="9"/>
    </row>
    <row r="570" spans="17:32" ht="12.75">
      <c r="Q570" s="9"/>
      <c r="AF570" s="9"/>
    </row>
    <row r="571" spans="17:32" ht="12.75">
      <c r="Q571" s="9"/>
      <c r="AF571" s="9"/>
    </row>
    <row r="572" spans="17:32" ht="12.75">
      <c r="Q572" s="9"/>
      <c r="AF572" s="9"/>
    </row>
    <row r="573" spans="17:32" ht="12.75">
      <c r="Q573" s="9"/>
      <c r="AF573" s="9"/>
    </row>
    <row r="574" spans="17:32" ht="12.75">
      <c r="Q574" s="9"/>
      <c r="AF574" s="9"/>
    </row>
    <row r="575" spans="17:32" ht="12.75">
      <c r="Q575" s="9"/>
      <c r="AF575" s="9"/>
    </row>
    <row r="576" spans="17:32" ht="12.75">
      <c r="Q576" s="9"/>
      <c r="AF576" s="9"/>
    </row>
    <row r="577" spans="17:32" ht="12.75">
      <c r="Q577" s="9"/>
      <c r="AF577" s="9"/>
    </row>
    <row r="578" spans="17:32" ht="12.75">
      <c r="Q578" s="9"/>
      <c r="AF578" s="9"/>
    </row>
    <row r="579" spans="17:32" ht="12.75">
      <c r="Q579" s="9"/>
      <c r="AF579" s="9"/>
    </row>
    <row r="580" spans="17:32" ht="12.75">
      <c r="Q580" s="9"/>
      <c r="AF580" s="9"/>
    </row>
    <row r="581" spans="17:32" ht="12.75">
      <c r="Q581" s="9"/>
      <c r="AF581" s="9"/>
    </row>
    <row r="582" spans="17:32" ht="12.75">
      <c r="Q582" s="9"/>
      <c r="AF582" s="9"/>
    </row>
    <row r="583" spans="17:32" ht="12.75">
      <c r="Q583" s="9"/>
      <c r="AF583" s="9"/>
    </row>
    <row r="584" spans="17:32" ht="12.75">
      <c r="Q584" s="9"/>
      <c r="AF584" s="9"/>
    </row>
    <row r="585" spans="17:32" ht="12.75">
      <c r="Q585" s="9"/>
      <c r="AF585" s="9"/>
    </row>
    <row r="586" spans="17:32" ht="12.75">
      <c r="Q586" s="9"/>
      <c r="AF586" s="9"/>
    </row>
    <row r="587" spans="17:32" ht="12.75">
      <c r="Q587" s="9"/>
      <c r="AF587" s="9"/>
    </row>
    <row r="588" spans="17:32" ht="12.75">
      <c r="Q588" s="9"/>
      <c r="AF588" s="9"/>
    </row>
    <row r="589" spans="17:32" ht="12.75">
      <c r="Q589" s="9"/>
      <c r="AF589" s="9"/>
    </row>
    <row r="590" spans="17:32" ht="12.75">
      <c r="Q590" s="9"/>
      <c r="AF590" s="9"/>
    </row>
    <row r="591" spans="17:32" ht="12.75">
      <c r="Q591" s="9"/>
      <c r="AF591" s="9"/>
    </row>
    <row r="592" spans="17:32" ht="12.75">
      <c r="Q592" s="9"/>
      <c r="AF592" s="9"/>
    </row>
    <row r="593" spans="17:32" ht="12.75">
      <c r="Q593" s="9"/>
      <c r="AF593" s="9"/>
    </row>
    <row r="594" spans="17:32" ht="12.75">
      <c r="Q594" s="9"/>
      <c r="AF594" s="9"/>
    </row>
    <row r="595" spans="17:32" ht="12.75">
      <c r="Q595" s="9"/>
      <c r="AF595" s="9"/>
    </row>
    <row r="596" spans="17:32" ht="12.75">
      <c r="Q596" s="9"/>
      <c r="AF596" s="9"/>
    </row>
    <row r="597" spans="17:32" ht="12.75">
      <c r="Q597" s="9"/>
      <c r="AF597" s="9"/>
    </row>
    <row r="598" spans="17:32" ht="12.75">
      <c r="Q598" s="9"/>
      <c r="AF598" s="9"/>
    </row>
    <row r="599" spans="17:32" ht="12.75">
      <c r="Q599" s="9"/>
      <c r="AF599" s="9"/>
    </row>
    <row r="600" spans="17:32" ht="12.75">
      <c r="Q600" s="9"/>
      <c r="AF600" s="9"/>
    </row>
    <row r="601" spans="17:32" ht="12.75">
      <c r="Q601" s="9"/>
      <c r="AF601" s="9"/>
    </row>
    <row r="602" spans="17:32" ht="12.75">
      <c r="Q602" s="9"/>
      <c r="AF602" s="9"/>
    </row>
    <row r="603" spans="17:32" ht="12.75">
      <c r="Q603" s="9"/>
      <c r="AF603" s="9"/>
    </row>
    <row r="604" spans="17:32" ht="12.75">
      <c r="Q604" s="9"/>
      <c r="AF604" s="9"/>
    </row>
    <row r="605" spans="17:32" ht="12.75">
      <c r="Q605" s="9"/>
      <c r="AF605" s="9"/>
    </row>
    <row r="606" spans="17:32" ht="12.75">
      <c r="Q606" s="9"/>
      <c r="AF606" s="9"/>
    </row>
    <row r="607" spans="17:32" ht="12.75">
      <c r="Q607" s="9"/>
      <c r="AF607" s="9"/>
    </row>
    <row r="608" spans="17:32" ht="12.75">
      <c r="Q608" s="9"/>
      <c r="AF608" s="9"/>
    </row>
    <row r="609" spans="17:32" ht="12.75">
      <c r="Q609" s="9"/>
      <c r="AF609" s="9"/>
    </row>
    <row r="610" spans="17:32" ht="12.75">
      <c r="Q610" s="9"/>
      <c r="AF610" s="9"/>
    </row>
    <row r="611" spans="17:32" ht="12.75">
      <c r="Q611" s="9"/>
      <c r="AF611" s="9"/>
    </row>
    <row r="612" spans="17:32" ht="12.75">
      <c r="Q612" s="9"/>
      <c r="AF612" s="9"/>
    </row>
    <row r="613" spans="17:32" ht="12.75">
      <c r="Q613" s="9"/>
      <c r="AF613" s="9"/>
    </row>
    <row r="614" spans="17:32" ht="12.75">
      <c r="Q614" s="9"/>
      <c r="AF614" s="9"/>
    </row>
    <row r="615" spans="17:32" ht="12.75">
      <c r="Q615" s="9"/>
      <c r="AF615" s="9"/>
    </row>
    <row r="616" spans="17:32" ht="12.75">
      <c r="Q616" s="9"/>
      <c r="AF616" s="9"/>
    </row>
    <row r="617" spans="17:32" ht="12.75">
      <c r="Q617" s="9"/>
      <c r="AF617" s="9"/>
    </row>
    <row r="618" spans="17:32" ht="12.75">
      <c r="Q618" s="9"/>
      <c r="AF618" s="9"/>
    </row>
    <row r="619" spans="17:32" ht="12.75">
      <c r="Q619" s="9"/>
      <c r="AF619" s="9"/>
    </row>
    <row r="620" spans="17:32" ht="12.75">
      <c r="Q620" s="9"/>
      <c r="AF620" s="9"/>
    </row>
    <row r="621" spans="17:32" ht="12.75">
      <c r="Q621" s="9"/>
      <c r="AF621" s="9"/>
    </row>
    <row r="622" spans="17:32" ht="12.75">
      <c r="Q622" s="9"/>
      <c r="AF622" s="9"/>
    </row>
    <row r="623" spans="17:32" ht="12.75">
      <c r="Q623" s="9"/>
      <c r="AF623" s="9"/>
    </row>
    <row r="624" spans="17:32" ht="12.75">
      <c r="Q624" s="9"/>
      <c r="AF624" s="9"/>
    </row>
    <row r="625" spans="17:32" ht="12.75">
      <c r="Q625" s="9"/>
      <c r="AF625" s="9"/>
    </row>
    <row r="626" spans="17:32" ht="12.75">
      <c r="Q626" s="9"/>
      <c r="AF626" s="9"/>
    </row>
    <row r="627" spans="17:32" ht="12.75">
      <c r="Q627" s="9"/>
      <c r="AF627" s="9"/>
    </row>
    <row r="628" spans="17:32" ht="12.75">
      <c r="Q628" s="9"/>
      <c r="AF628" s="9"/>
    </row>
    <row r="629" spans="17:32" ht="12.75">
      <c r="Q629" s="9"/>
      <c r="AF629" s="9"/>
    </row>
    <row r="630" spans="17:32" ht="12.75">
      <c r="Q630" s="9"/>
      <c r="AF630" s="9"/>
    </row>
    <row r="631" spans="17:32" ht="12.75">
      <c r="Q631" s="9"/>
      <c r="AF631" s="9"/>
    </row>
    <row r="632" spans="17:32" ht="12.75">
      <c r="Q632" s="9"/>
      <c r="AF632" s="9"/>
    </row>
    <row r="633" spans="17:32" ht="12.75">
      <c r="Q633" s="9"/>
      <c r="AF633" s="9"/>
    </row>
    <row r="634" spans="17:32" ht="12.75">
      <c r="Q634" s="9"/>
      <c r="AF634" s="9"/>
    </row>
    <row r="635" spans="17:32" ht="12.75">
      <c r="Q635" s="9"/>
      <c r="AF635" s="9"/>
    </row>
    <row r="636" spans="17:32" ht="12.75">
      <c r="Q636" s="9"/>
      <c r="AF636" s="9"/>
    </row>
    <row r="637" spans="17:32" ht="12.75">
      <c r="Q637" s="9"/>
      <c r="AF637" s="9"/>
    </row>
    <row r="638" spans="17:32" ht="12.75">
      <c r="Q638" s="9"/>
      <c r="AF638" s="9"/>
    </row>
    <row r="639" spans="17:32" ht="12.75">
      <c r="Q639" s="9"/>
      <c r="AF639" s="9"/>
    </row>
    <row r="640" spans="17:32" ht="12.75">
      <c r="Q640" s="9"/>
      <c r="AF640" s="9"/>
    </row>
    <row r="641" spans="17:32" ht="12.75">
      <c r="Q641" s="9"/>
      <c r="AF641" s="9"/>
    </row>
    <row r="642" spans="17:32" ht="12.75">
      <c r="Q642" s="9"/>
      <c r="AF642" s="9"/>
    </row>
    <row r="643" spans="17:32" ht="12.75">
      <c r="Q643" s="9"/>
      <c r="AF643" s="9"/>
    </row>
    <row r="644" spans="17:32" ht="12.75">
      <c r="Q644" s="9"/>
      <c r="AF644" s="9"/>
    </row>
    <row r="645" spans="17:32" ht="12.75">
      <c r="Q645" s="9"/>
      <c r="AF645" s="9"/>
    </row>
    <row r="646" spans="17:32" ht="12.75">
      <c r="Q646" s="9"/>
      <c r="AF646" s="9"/>
    </row>
    <row r="647" spans="17:32" ht="12.75">
      <c r="Q647" s="9"/>
      <c r="AF647" s="9"/>
    </row>
    <row r="648" spans="17:32" ht="12.75">
      <c r="Q648" s="9"/>
      <c r="AF648" s="9"/>
    </row>
    <row r="649" spans="17:32" ht="12.75">
      <c r="Q649" s="9"/>
      <c r="AF649" s="9"/>
    </row>
    <row r="650" spans="17:32" ht="12.75">
      <c r="Q650" s="9"/>
      <c r="AF650" s="9"/>
    </row>
    <row r="651" spans="17:32" ht="12.75">
      <c r="Q651" s="9"/>
      <c r="AF651" s="9"/>
    </row>
    <row r="652" spans="17:32" ht="12.75">
      <c r="Q652" s="9"/>
      <c r="AF652" s="9"/>
    </row>
    <row r="653" spans="17:32" ht="12.75">
      <c r="Q653" s="9"/>
      <c r="AF653" s="9"/>
    </row>
    <row r="654" spans="17:32" ht="12.75">
      <c r="Q654" s="9"/>
      <c r="AF654" s="9"/>
    </row>
    <row r="655" spans="17:32" ht="12.75">
      <c r="Q655" s="9"/>
      <c r="AF655" s="9"/>
    </row>
    <row r="656" spans="17:32" ht="12.75">
      <c r="Q656" s="9"/>
      <c r="AF656" s="9"/>
    </row>
    <row r="657" spans="17:32" ht="12.75">
      <c r="Q657" s="9"/>
      <c r="AF657" s="9"/>
    </row>
    <row r="658" spans="17:32" ht="12.75">
      <c r="Q658" s="9"/>
      <c r="AF658" s="9"/>
    </row>
    <row r="659" spans="17:32" ht="12.75">
      <c r="Q659" s="9"/>
      <c r="AF659" s="9"/>
    </row>
    <row r="660" spans="17:32" ht="12.75">
      <c r="Q660" s="9"/>
      <c r="AF660" s="9"/>
    </row>
    <row r="661" spans="17:32" ht="12.75">
      <c r="Q661" s="9"/>
      <c r="AF661" s="9"/>
    </row>
    <row r="662" spans="17:32" ht="12.75">
      <c r="Q662" s="9"/>
      <c r="AF662" s="9"/>
    </row>
    <row r="663" spans="17:32" ht="12.75">
      <c r="Q663" s="9"/>
      <c r="AF663" s="9"/>
    </row>
    <row r="664" spans="17:32" ht="12.75">
      <c r="Q664" s="9"/>
      <c r="AF664" s="9"/>
    </row>
    <row r="665" spans="17:32" ht="12.75">
      <c r="Q665" s="9"/>
      <c r="AF665" s="9"/>
    </row>
    <row r="666" spans="17:32" ht="12.75">
      <c r="Q666" s="9"/>
      <c r="AF666" s="9"/>
    </row>
    <row r="667" spans="17:32" ht="12.75">
      <c r="Q667" s="9"/>
      <c r="AF667" s="9"/>
    </row>
    <row r="668" spans="17:32" ht="12.75">
      <c r="Q668" s="9"/>
      <c r="AF668" s="9"/>
    </row>
    <row r="669" spans="17:32" ht="12.75">
      <c r="Q669" s="9"/>
      <c r="AF669" s="9"/>
    </row>
    <row r="670" spans="17:32" ht="12.75">
      <c r="Q670" s="9"/>
      <c r="AF670" s="9"/>
    </row>
    <row r="671" spans="17:32" ht="12.75">
      <c r="Q671" s="9"/>
      <c r="AF671" s="9"/>
    </row>
    <row r="672" spans="17:32" ht="12.75">
      <c r="Q672" s="9"/>
      <c r="AF672" s="9"/>
    </row>
    <row r="673" spans="17:32" ht="12.75">
      <c r="Q673" s="9"/>
      <c r="AF673" s="9"/>
    </row>
    <row r="674" spans="17:32" ht="12.75">
      <c r="Q674" s="9"/>
      <c r="AF674" s="9"/>
    </row>
    <row r="675" spans="17:32" ht="12.75">
      <c r="Q675" s="9"/>
      <c r="AF675" s="9"/>
    </row>
    <row r="676" spans="17:32" ht="12.75">
      <c r="Q676" s="9"/>
      <c r="AF676" s="9"/>
    </row>
    <row r="677" spans="17:32" ht="12.75">
      <c r="Q677" s="9"/>
      <c r="AF677" s="9"/>
    </row>
    <row r="678" spans="17:32" ht="12.75">
      <c r="Q678" s="9"/>
      <c r="AF678" s="9"/>
    </row>
    <row r="679" spans="17:32" ht="12.75">
      <c r="Q679" s="9"/>
      <c r="AF679" s="9"/>
    </row>
    <row r="680" spans="17:32" ht="12.75">
      <c r="Q680" s="9"/>
      <c r="AF680" s="9"/>
    </row>
    <row r="681" spans="17:32" ht="12.75">
      <c r="Q681" s="9"/>
      <c r="AF681" s="9"/>
    </row>
    <row r="682" spans="17:32" ht="12.75">
      <c r="Q682" s="9"/>
      <c r="AF682" s="9"/>
    </row>
    <row r="683" spans="17:32" ht="12.75">
      <c r="Q683" s="9"/>
      <c r="AF683" s="9"/>
    </row>
    <row r="684" spans="17:32" ht="12.75">
      <c r="Q684" s="9"/>
      <c r="AF684" s="9"/>
    </row>
    <row r="685" spans="17:32" ht="12.75">
      <c r="Q685" s="9"/>
      <c r="AF685" s="9"/>
    </row>
    <row r="686" spans="17:32" ht="12.75">
      <c r="Q686" s="9"/>
      <c r="AF686" s="9"/>
    </row>
    <row r="687" spans="17:32" ht="12.75">
      <c r="Q687" s="9"/>
      <c r="AF687" s="9"/>
    </row>
    <row r="688" spans="17:32" ht="12.75">
      <c r="Q688" s="9"/>
      <c r="AF688" s="9"/>
    </row>
    <row r="689" spans="17:32" ht="12.75">
      <c r="Q689" s="9"/>
      <c r="AF689" s="9"/>
    </row>
    <row r="690" spans="17:32" ht="12.75">
      <c r="Q690" s="9"/>
      <c r="AF690" s="9"/>
    </row>
    <row r="691" spans="17:32" ht="12.75">
      <c r="Q691" s="9"/>
      <c r="AF691" s="9"/>
    </row>
    <row r="692" spans="17:32" ht="12.75">
      <c r="Q692" s="9"/>
      <c r="AF692" s="9"/>
    </row>
    <row r="693" spans="17:32" ht="12.75">
      <c r="Q693" s="9"/>
      <c r="AF693" s="9"/>
    </row>
    <row r="694" spans="17:32" ht="12.75">
      <c r="Q694" s="9"/>
      <c r="AF694" s="9"/>
    </row>
    <row r="695" spans="17:32" ht="12.75">
      <c r="Q695" s="9"/>
      <c r="AF695" s="9"/>
    </row>
    <row r="696" spans="17:32" ht="12.75">
      <c r="Q696" s="9"/>
      <c r="AF696" s="9"/>
    </row>
    <row r="697" spans="17:32" ht="12.75">
      <c r="Q697" s="9"/>
      <c r="AF697" s="9"/>
    </row>
    <row r="698" spans="17:32" ht="12.75">
      <c r="Q698" s="9"/>
      <c r="AF698" s="9"/>
    </row>
    <row r="699" spans="17:32" ht="12.75">
      <c r="Q699" s="9"/>
      <c r="AF699" s="9"/>
    </row>
    <row r="700" spans="17:32" ht="12.75">
      <c r="Q700" s="9"/>
      <c r="AF700" s="9"/>
    </row>
    <row r="701" spans="17:32" ht="12.75">
      <c r="Q701" s="9"/>
      <c r="AF701" s="9"/>
    </row>
    <row r="702" spans="17:32" ht="12.75">
      <c r="Q702" s="9"/>
      <c r="AF702" s="9"/>
    </row>
    <row r="703" spans="17:32" ht="12.75">
      <c r="Q703" s="9"/>
      <c r="AF703" s="9"/>
    </row>
    <row r="704" spans="17:32" ht="12.75">
      <c r="Q704" s="9"/>
      <c r="AF704" s="9"/>
    </row>
    <row r="705" spans="17:32" ht="12.75">
      <c r="Q705" s="9"/>
      <c r="AF705" s="9"/>
    </row>
    <row r="706" spans="17:32" ht="12.75">
      <c r="Q706" s="9"/>
      <c r="AF706" s="9"/>
    </row>
    <row r="707" spans="17:32" ht="12.75">
      <c r="Q707" s="9"/>
      <c r="AF707" s="9"/>
    </row>
    <row r="708" spans="17:32" ht="12.75">
      <c r="Q708" s="9"/>
      <c r="AF708" s="9"/>
    </row>
    <row r="709" spans="17:32" ht="12.75">
      <c r="Q709" s="9"/>
      <c r="AF709" s="9"/>
    </row>
    <row r="710" spans="17:32" ht="12.75">
      <c r="Q710" s="9"/>
      <c r="AF710" s="9"/>
    </row>
    <row r="711" spans="17:32" ht="12.75">
      <c r="Q711" s="9"/>
      <c r="AF711" s="9"/>
    </row>
    <row r="712" spans="17:32" ht="12.75">
      <c r="Q712" s="9"/>
      <c r="AF712" s="9"/>
    </row>
    <row r="713" spans="17:32" ht="12.75">
      <c r="Q713" s="9"/>
      <c r="AF713" s="9"/>
    </row>
    <row r="714" spans="17:32" ht="12.75">
      <c r="Q714" s="9"/>
      <c r="AF714" s="9"/>
    </row>
    <row r="715" spans="17:32" ht="12.75">
      <c r="Q715" s="9"/>
      <c r="AF715" s="9"/>
    </row>
    <row r="716" spans="17:32" ht="12.75">
      <c r="Q716" s="9"/>
      <c r="AF716" s="9"/>
    </row>
    <row r="717" spans="17:32" ht="12.75">
      <c r="Q717" s="9"/>
      <c r="AF717" s="9"/>
    </row>
    <row r="718" spans="17:32" ht="12.75">
      <c r="Q718" s="9"/>
      <c r="AF718" s="9"/>
    </row>
    <row r="719" spans="17:32" ht="12.75">
      <c r="Q719" s="9"/>
      <c r="AF719" s="9"/>
    </row>
    <row r="720" spans="17:32" ht="12.75">
      <c r="Q720" s="9"/>
      <c r="AF720" s="9"/>
    </row>
    <row r="721" spans="17:32" ht="12.75">
      <c r="Q721" s="9"/>
      <c r="AF721" s="9"/>
    </row>
    <row r="722" spans="17:32" ht="12.75">
      <c r="Q722" s="9"/>
      <c r="AF722" s="9"/>
    </row>
    <row r="723" spans="17:32" ht="12.75">
      <c r="Q723" s="9"/>
      <c r="AF723" s="9"/>
    </row>
    <row r="724" spans="17:32" ht="12.75">
      <c r="Q724" s="9"/>
      <c r="AF724" s="9"/>
    </row>
    <row r="725" spans="17:32" ht="12.75">
      <c r="Q725" s="9"/>
      <c r="AF725" s="9"/>
    </row>
    <row r="726" spans="17:32" ht="12.75">
      <c r="Q726" s="9"/>
      <c r="AF726" s="9"/>
    </row>
    <row r="727" spans="17:32" ht="12.75">
      <c r="Q727" s="9"/>
      <c r="AF727" s="9"/>
    </row>
    <row r="728" spans="17:32" ht="12.75">
      <c r="Q728" s="9"/>
      <c r="AF728" s="9"/>
    </row>
    <row r="729" spans="17:32" ht="12.75">
      <c r="Q729" s="9"/>
      <c r="AF729" s="9"/>
    </row>
    <row r="730" spans="17:32" ht="12.75">
      <c r="Q730" s="9"/>
      <c r="AF730" s="9"/>
    </row>
    <row r="731" spans="17:32" ht="12.75">
      <c r="Q731" s="9"/>
      <c r="AF731" s="9"/>
    </row>
    <row r="732" spans="17:32" ht="12.75">
      <c r="Q732" s="9"/>
      <c r="AF732" s="9"/>
    </row>
    <row r="733" spans="17:32" ht="12.75">
      <c r="Q733" s="9"/>
      <c r="AF733" s="9"/>
    </row>
    <row r="734" spans="17:32" ht="12.75">
      <c r="Q734" s="9"/>
      <c r="AF734" s="9"/>
    </row>
    <row r="735" spans="17:32" ht="12.75">
      <c r="Q735" s="9"/>
      <c r="AF735" s="9"/>
    </row>
    <row r="736" spans="17:32" ht="12.75">
      <c r="Q736" s="9"/>
      <c r="AF736" s="9"/>
    </row>
    <row r="737" spans="17:32" ht="12.75">
      <c r="Q737" s="9"/>
      <c r="AF737" s="9"/>
    </row>
    <row r="738" spans="17:32" ht="12.75">
      <c r="Q738" s="9"/>
      <c r="AF738" s="9"/>
    </row>
    <row r="739" spans="17:32" ht="12.75">
      <c r="Q739" s="9"/>
      <c r="AF739" s="9"/>
    </row>
    <row r="740" spans="17:32" ht="12.75">
      <c r="Q740" s="9"/>
      <c r="AF740" s="9"/>
    </row>
    <row r="741" spans="17:32" ht="12.75">
      <c r="Q741" s="9"/>
      <c r="AF741" s="9"/>
    </row>
    <row r="742" spans="17:32" ht="12.75">
      <c r="Q742" s="9"/>
      <c r="AF742" s="9"/>
    </row>
    <row r="743" spans="17:32" ht="12.75">
      <c r="Q743" s="9"/>
      <c r="AF743" s="9"/>
    </row>
    <row r="744" spans="17:32" ht="12.75">
      <c r="Q744" s="9"/>
      <c r="AF744" s="9"/>
    </row>
    <row r="745" spans="17:32" ht="12.75">
      <c r="Q745" s="9"/>
      <c r="AF745" s="9"/>
    </row>
    <row r="746" spans="17:32" ht="12.75">
      <c r="Q746" s="9"/>
      <c r="AF746" s="9"/>
    </row>
    <row r="747" spans="17:32" ht="12.75">
      <c r="Q747" s="9"/>
      <c r="AF747" s="9"/>
    </row>
    <row r="748" spans="17:32" ht="12.75">
      <c r="Q748" s="9"/>
      <c r="AF748" s="9"/>
    </row>
    <row r="749" spans="17:32" ht="12.75">
      <c r="Q749" s="9"/>
      <c r="AF749" s="9"/>
    </row>
    <row r="750" spans="17:32" ht="12.75">
      <c r="Q750" s="9"/>
      <c r="AF750" s="9"/>
    </row>
    <row r="751" spans="17:32" ht="12.75">
      <c r="Q751" s="9"/>
      <c r="AF751" s="9"/>
    </row>
    <row r="752" spans="17:32" ht="12.75">
      <c r="Q752" s="9"/>
      <c r="AF752" s="9"/>
    </row>
    <row r="753" spans="17:32" ht="12.75">
      <c r="Q753" s="9"/>
      <c r="AF753" s="9"/>
    </row>
    <row r="754" spans="17:32" ht="12.75">
      <c r="Q754" s="9"/>
      <c r="AF754" s="9"/>
    </row>
    <row r="755" spans="17:32" ht="12.75">
      <c r="Q755" s="9"/>
      <c r="AF755" s="9"/>
    </row>
    <row r="756" spans="17:32" ht="12.75">
      <c r="Q756" s="9"/>
      <c r="AF756" s="9"/>
    </row>
    <row r="757" spans="17:32" ht="12.75">
      <c r="Q757" s="9"/>
      <c r="AF757" s="9"/>
    </row>
    <row r="758" spans="17:32" ht="12.75">
      <c r="Q758" s="9"/>
      <c r="AF758" s="9"/>
    </row>
    <row r="759" spans="17:32" ht="12.75">
      <c r="Q759" s="9"/>
      <c r="AF759" s="9"/>
    </row>
    <row r="760" spans="17:32" ht="12.75">
      <c r="Q760" s="9"/>
      <c r="AF760" s="9"/>
    </row>
    <row r="761" spans="17:32" ht="12.75">
      <c r="Q761" s="9"/>
      <c r="AF761" s="9"/>
    </row>
    <row r="762" spans="17:32" ht="12.75">
      <c r="Q762" s="9"/>
      <c r="AF762" s="9"/>
    </row>
    <row r="763" spans="17:32" ht="12.75">
      <c r="Q763" s="9"/>
      <c r="AF763" s="9"/>
    </row>
    <row r="764" spans="17:32" ht="12.75">
      <c r="Q764" s="9"/>
      <c r="AF764" s="9"/>
    </row>
    <row r="765" spans="17:32" ht="12.75">
      <c r="Q765" s="9"/>
      <c r="AF765" s="9"/>
    </row>
    <row r="766" spans="17:32" ht="12.75">
      <c r="Q766" s="9"/>
      <c r="AF766" s="9"/>
    </row>
    <row r="767" spans="17:32" ht="12.75">
      <c r="Q767" s="9"/>
      <c r="AF767" s="9"/>
    </row>
    <row r="768" spans="17:32" ht="12.75">
      <c r="Q768" s="9"/>
      <c r="AF768" s="9"/>
    </row>
    <row r="769" spans="17:32" ht="12.75">
      <c r="Q769" s="9"/>
      <c r="AF769" s="9"/>
    </row>
    <row r="770" spans="17:32" ht="12.75">
      <c r="Q770" s="9"/>
      <c r="AF770" s="9"/>
    </row>
    <row r="771" spans="17:32" ht="12.75">
      <c r="Q771" s="9"/>
      <c r="AF771" s="9"/>
    </row>
    <row r="772" spans="17:32" ht="12.75">
      <c r="Q772" s="9"/>
      <c r="AF772" s="9"/>
    </row>
    <row r="773" spans="17:32" ht="12.75">
      <c r="Q773" s="9"/>
      <c r="AF773" s="9"/>
    </row>
    <row r="774" spans="17:32" ht="12.75">
      <c r="Q774" s="9"/>
      <c r="AF774" s="9"/>
    </row>
    <row r="775" spans="17:32" ht="12.75">
      <c r="Q775" s="9"/>
      <c r="AF775" s="9"/>
    </row>
    <row r="776" spans="17:32" ht="12.75">
      <c r="Q776" s="9"/>
      <c r="AF776" s="9"/>
    </row>
    <row r="777" spans="17:32" ht="12.75">
      <c r="Q777" s="9"/>
      <c r="AF777" s="9"/>
    </row>
    <row r="778" spans="17:32" ht="12.75">
      <c r="Q778" s="9"/>
      <c r="AF778" s="9"/>
    </row>
    <row r="779" spans="17:32" ht="12.75">
      <c r="Q779" s="9"/>
      <c r="AF779" s="9"/>
    </row>
    <row r="780" spans="17:32" ht="12.75">
      <c r="Q780" s="9"/>
      <c r="AF780" s="9"/>
    </row>
    <row r="781" spans="17:32" ht="12.75">
      <c r="Q781" s="9"/>
      <c r="AF781" s="9"/>
    </row>
    <row r="782" spans="17:32" ht="12.75">
      <c r="Q782" s="9"/>
      <c r="AF782" s="9"/>
    </row>
    <row r="783" spans="17:32" ht="12.75">
      <c r="Q783" s="9"/>
      <c r="AF783" s="9"/>
    </row>
    <row r="784" spans="17:32" ht="12.75">
      <c r="Q784" s="9"/>
      <c r="AF784" s="9"/>
    </row>
    <row r="785" spans="17:32" ht="12.75">
      <c r="Q785" s="9"/>
      <c r="AF785" s="9"/>
    </row>
    <row r="786" spans="17:32" ht="12.75">
      <c r="Q786" s="9"/>
      <c r="AF786" s="9"/>
    </row>
    <row r="787" spans="17:32" ht="12.75">
      <c r="Q787" s="9"/>
      <c r="AF787" s="9"/>
    </row>
    <row r="788" spans="17:32" ht="12.75">
      <c r="Q788" s="9"/>
      <c r="AF788" s="9"/>
    </row>
    <row r="789" spans="17:32" ht="12.75">
      <c r="Q789" s="9"/>
      <c r="AF789" s="9"/>
    </row>
    <row r="790" spans="17:32" ht="12.75">
      <c r="Q790" s="9"/>
      <c r="AF790" s="9"/>
    </row>
    <row r="791" spans="17:32" ht="12.75">
      <c r="Q791" s="9"/>
      <c r="AF791" s="9"/>
    </row>
    <row r="792" spans="17:32" ht="12.75">
      <c r="Q792" s="9"/>
      <c r="AF792" s="9"/>
    </row>
    <row r="793" spans="17:32" ht="12.75">
      <c r="Q793" s="9"/>
      <c r="AF793" s="9"/>
    </row>
    <row r="794" spans="17:32" ht="12.75">
      <c r="Q794" s="9"/>
      <c r="AF794" s="9"/>
    </row>
    <row r="795" spans="17:32" ht="12.75">
      <c r="Q795" s="9"/>
      <c r="AF795" s="9"/>
    </row>
    <row r="796" spans="17:32" ht="12.75">
      <c r="Q796" s="9"/>
      <c r="AF796" s="9"/>
    </row>
    <row r="797" spans="17:32" ht="12.75">
      <c r="Q797" s="9"/>
      <c r="AF797" s="9"/>
    </row>
    <row r="798" spans="17:32" ht="12.75">
      <c r="Q798" s="9"/>
      <c r="AF798" s="9"/>
    </row>
    <row r="799" spans="17:32" ht="12.75">
      <c r="Q799" s="9"/>
      <c r="AF799" s="9"/>
    </row>
    <row r="800" spans="17:32" ht="12.75">
      <c r="Q800" s="9"/>
      <c r="AF800" s="9"/>
    </row>
    <row r="801" spans="17:32" ht="12.75">
      <c r="Q801" s="9"/>
      <c r="AF801" s="9"/>
    </row>
    <row r="802" spans="17:32" ht="12.75">
      <c r="Q802" s="9"/>
      <c r="AF802" s="9"/>
    </row>
    <row r="803" spans="17:32" ht="12.75">
      <c r="Q803" s="9"/>
      <c r="AF803" s="9"/>
    </row>
    <row r="804" spans="17:32" ht="12.75">
      <c r="Q804" s="9"/>
      <c r="AF804" s="9"/>
    </row>
    <row r="805" spans="17:32" ht="12.75">
      <c r="Q805" s="9"/>
      <c r="AF805" s="9"/>
    </row>
    <row r="806" spans="17:32" ht="12.75">
      <c r="Q806" s="9"/>
      <c r="AF806" s="9"/>
    </row>
    <row r="807" spans="17:32" ht="12.75">
      <c r="Q807" s="9"/>
      <c r="AF807" s="9"/>
    </row>
    <row r="808" spans="17:32" ht="12.75">
      <c r="Q808" s="9"/>
      <c r="AF808" s="9"/>
    </row>
    <row r="809" spans="17:32" ht="12.75">
      <c r="Q809" s="9"/>
      <c r="AF809" s="9"/>
    </row>
    <row r="810" spans="17:32" ht="12.75">
      <c r="Q810" s="9"/>
      <c r="AF810" s="9"/>
    </row>
    <row r="811" spans="17:32" ht="12.75">
      <c r="Q811" s="9"/>
      <c r="AF811" s="9"/>
    </row>
    <row r="812" spans="17:32" ht="12.75">
      <c r="Q812" s="9"/>
      <c r="AF812" s="9"/>
    </row>
    <row r="813" spans="17:32" ht="12.75">
      <c r="Q813" s="9"/>
      <c r="AF813" s="9"/>
    </row>
    <row r="814" spans="17:32" ht="12.75">
      <c r="Q814" s="9"/>
      <c r="AF814" s="9"/>
    </row>
    <row r="815" spans="17:32" ht="12.75">
      <c r="Q815" s="9"/>
      <c r="AF815" s="9"/>
    </row>
    <row r="816" spans="17:32" ht="12.75">
      <c r="Q816" s="9"/>
      <c r="AF816" s="9"/>
    </row>
    <row r="817" spans="17:32" ht="12.75">
      <c r="Q817" s="9"/>
      <c r="AF817" s="9"/>
    </row>
    <row r="818" spans="17:32" ht="12.75">
      <c r="Q818" s="9"/>
      <c r="AF818" s="9"/>
    </row>
    <row r="819" spans="17:32" ht="12.75">
      <c r="Q819" s="9"/>
      <c r="AF819" s="9"/>
    </row>
    <row r="820" spans="17:32" ht="12.75">
      <c r="Q820" s="9"/>
      <c r="AF820" s="9"/>
    </row>
    <row r="821" spans="17:32" ht="12.75">
      <c r="Q821" s="9"/>
      <c r="AF821" s="9"/>
    </row>
    <row r="822" spans="17:32" ht="12.75">
      <c r="Q822" s="9"/>
      <c r="AF822" s="9"/>
    </row>
    <row r="823" spans="17:32" ht="12.75">
      <c r="Q823" s="9"/>
      <c r="AF823" s="9"/>
    </row>
    <row r="824" spans="17:32" ht="12.75">
      <c r="Q824" s="9"/>
      <c r="AF824" s="9"/>
    </row>
    <row r="825" spans="17:32" ht="12.75">
      <c r="Q825" s="9"/>
      <c r="AF825" s="9"/>
    </row>
    <row r="826" spans="17:32" ht="12.75">
      <c r="Q826" s="9"/>
      <c r="AF826" s="9"/>
    </row>
    <row r="827" spans="17:32" ht="12.75">
      <c r="Q827" s="9"/>
      <c r="AF827" s="9"/>
    </row>
    <row r="828" spans="17:32" ht="12.75">
      <c r="Q828" s="9"/>
      <c r="AF828" s="9"/>
    </row>
    <row r="829" spans="17:32" ht="12.75">
      <c r="Q829" s="9"/>
      <c r="AF829" s="9"/>
    </row>
    <row r="830" spans="17:32" ht="12.75">
      <c r="Q830" s="9"/>
      <c r="AF830" s="9"/>
    </row>
    <row r="831" spans="17:32" ht="12.75">
      <c r="Q831" s="9"/>
      <c r="AF831" s="9"/>
    </row>
    <row r="832" spans="17:32" ht="12.75">
      <c r="Q832" s="9"/>
      <c r="AF832" s="9"/>
    </row>
    <row r="833" spans="17:32" ht="12.75">
      <c r="Q833" s="9"/>
      <c r="AF833" s="9"/>
    </row>
    <row r="834" spans="17:32" ht="12.75">
      <c r="Q834" s="9"/>
      <c r="AF834" s="9"/>
    </row>
    <row r="835" spans="17:32" ht="12.75">
      <c r="Q835" s="9"/>
      <c r="AF835" s="9"/>
    </row>
    <row r="836" spans="17:32" ht="12.75">
      <c r="Q836" s="9"/>
      <c r="AF836" s="9"/>
    </row>
    <row r="837" spans="17:32" ht="12.75">
      <c r="Q837" s="9"/>
      <c r="AF837" s="9"/>
    </row>
    <row r="838" spans="17:32" ht="12.75">
      <c r="Q838" s="9"/>
      <c r="AF838" s="9"/>
    </row>
    <row r="839" spans="17:32" ht="12.75">
      <c r="Q839" s="9"/>
      <c r="AF839" s="9"/>
    </row>
    <row r="840" spans="17:32" ht="12.75">
      <c r="Q840" s="9"/>
      <c r="AF840" s="9"/>
    </row>
    <row r="841" spans="17:32" ht="12.75">
      <c r="Q841" s="9"/>
      <c r="AF841" s="9"/>
    </row>
    <row r="842" spans="17:32" ht="12.75">
      <c r="Q842" s="9"/>
      <c r="AF842" s="9"/>
    </row>
    <row r="843" spans="17:32" ht="12.75">
      <c r="Q843" s="9"/>
      <c r="AF843" s="9"/>
    </row>
    <row r="844" spans="17:32" ht="12.75">
      <c r="Q844" s="9"/>
      <c r="AF844" s="9"/>
    </row>
    <row r="845" spans="17:32" ht="12.75">
      <c r="Q845" s="9"/>
      <c r="AF845" s="9"/>
    </row>
    <row r="846" spans="17:32" ht="12.75">
      <c r="Q846" s="9"/>
      <c r="AF846" s="9"/>
    </row>
    <row r="847" spans="17:32" ht="12.75">
      <c r="Q847" s="9"/>
      <c r="AF847" s="9"/>
    </row>
    <row r="848" spans="17:32" ht="12.75">
      <c r="Q848" s="9"/>
      <c r="AF848" s="9"/>
    </row>
    <row r="849" spans="17:32" ht="12.75">
      <c r="Q849" s="9"/>
      <c r="AF849" s="9"/>
    </row>
    <row r="850" spans="17:32" ht="12.75">
      <c r="Q850" s="9"/>
      <c r="AF850" s="9"/>
    </row>
    <row r="851" spans="17:32" ht="12.75">
      <c r="Q851" s="9"/>
      <c r="AF851" s="9"/>
    </row>
    <row r="852" spans="17:32" ht="12.75">
      <c r="Q852" s="9"/>
      <c r="AF852" s="9"/>
    </row>
    <row r="853" spans="17:32" ht="12.75">
      <c r="Q853" s="9"/>
      <c r="AF853" s="9"/>
    </row>
    <row r="854" spans="17:32" ht="12.75">
      <c r="Q854" s="9"/>
      <c r="AF854" s="9"/>
    </row>
    <row r="855" spans="17:32" ht="12.75">
      <c r="Q855" s="9"/>
      <c r="AF855" s="9"/>
    </row>
    <row r="856" spans="17:32" ht="12.75">
      <c r="Q856" s="9"/>
      <c r="AF856" s="9"/>
    </row>
    <row r="857" spans="17:32" ht="12.75">
      <c r="Q857" s="9"/>
      <c r="AF857" s="9"/>
    </row>
    <row r="858" spans="17:32" ht="12.75">
      <c r="Q858" s="9"/>
      <c r="AF858" s="9"/>
    </row>
    <row r="859" spans="17:32" ht="12.75">
      <c r="Q859" s="9"/>
      <c r="AF859" s="9"/>
    </row>
    <row r="860" spans="17:32" ht="12.75">
      <c r="Q860" s="9"/>
      <c r="AF860" s="9"/>
    </row>
    <row r="861" spans="17:32" ht="12.75">
      <c r="Q861" s="9"/>
      <c r="AF861" s="9"/>
    </row>
    <row r="862" spans="17:32" ht="12.75">
      <c r="Q862" s="9"/>
      <c r="AF862" s="9"/>
    </row>
    <row r="863" spans="17:32" ht="12.75">
      <c r="Q863" s="9"/>
      <c r="AF863" s="9"/>
    </row>
    <row r="864" spans="17:32" ht="12.75">
      <c r="Q864" s="9"/>
      <c r="AF864" s="9"/>
    </row>
    <row r="865" spans="17:32" ht="12.75">
      <c r="Q865" s="9"/>
      <c r="AF865" s="9"/>
    </row>
    <row r="866" spans="17:32" ht="12.75">
      <c r="Q866" s="9"/>
      <c r="AF866" s="9"/>
    </row>
    <row r="867" spans="17:32" ht="12.75">
      <c r="Q867" s="9"/>
      <c r="AF867" s="9"/>
    </row>
    <row r="868" spans="17:32" ht="12.75">
      <c r="Q868" s="9"/>
      <c r="AF868" s="9"/>
    </row>
    <row r="869" spans="17:32" ht="12.75">
      <c r="Q869" s="9"/>
      <c r="AF869" s="9"/>
    </row>
    <row r="870" spans="17:32" ht="12.75">
      <c r="Q870" s="9"/>
      <c r="AF870" s="9"/>
    </row>
    <row r="871" spans="17:32" ht="12.75">
      <c r="Q871" s="9"/>
      <c r="AF871" s="9"/>
    </row>
    <row r="872" spans="17:32" ht="12.75">
      <c r="Q872" s="9"/>
      <c r="AF872" s="9"/>
    </row>
    <row r="873" spans="17:32" ht="12.75">
      <c r="Q873" s="9"/>
      <c r="AF873" s="9"/>
    </row>
    <row r="874" spans="17:32" ht="12.75">
      <c r="Q874" s="9"/>
      <c r="AF874" s="9"/>
    </row>
    <row r="875" spans="17:32" ht="12.75">
      <c r="Q875" s="9"/>
      <c r="AF875" s="9"/>
    </row>
    <row r="876" spans="17:32" ht="12.75">
      <c r="Q876" s="9"/>
      <c r="AF876" s="9"/>
    </row>
    <row r="877" spans="17:32" ht="12.75">
      <c r="Q877" s="9"/>
      <c r="AF877" s="9"/>
    </row>
    <row r="878" spans="17:32" ht="12.75">
      <c r="Q878" s="9"/>
      <c r="AF878" s="9"/>
    </row>
    <row r="879" spans="17:32" ht="12.75">
      <c r="Q879" s="9"/>
      <c r="AF879" s="9"/>
    </row>
    <row r="880" spans="17:32" ht="12.75">
      <c r="Q880" s="9"/>
      <c r="AF880" s="9"/>
    </row>
    <row r="881" spans="17:32" ht="12.75">
      <c r="Q881" s="9"/>
      <c r="AF881" s="9"/>
    </row>
    <row r="882" spans="17:32" ht="12.75">
      <c r="Q882" s="9"/>
      <c r="AF882" s="9"/>
    </row>
    <row r="883" spans="17:32" ht="12.75">
      <c r="Q883" s="9"/>
      <c r="AF883" s="9"/>
    </row>
    <row r="884" spans="17:32" ht="12.75">
      <c r="Q884" s="9"/>
      <c r="AF884" s="9"/>
    </row>
    <row r="885" spans="17:32" ht="12.75">
      <c r="Q885" s="9"/>
      <c r="AF885" s="9"/>
    </row>
    <row r="886" spans="17:32" ht="12.75">
      <c r="Q886" s="9"/>
      <c r="AF886" s="9"/>
    </row>
    <row r="887" spans="17:32" ht="12.75">
      <c r="Q887" s="9"/>
      <c r="AF887" s="9"/>
    </row>
    <row r="888" spans="17:32" ht="12.75">
      <c r="Q888" s="9"/>
      <c r="AF888" s="9"/>
    </row>
    <row r="889" spans="17:32" ht="12.75">
      <c r="Q889" s="9"/>
      <c r="AF889" s="9"/>
    </row>
    <row r="890" spans="17:32" ht="12.75">
      <c r="Q890" s="9"/>
      <c r="AF890" s="9"/>
    </row>
    <row r="891" spans="17:32" ht="12.75">
      <c r="Q891" s="9"/>
      <c r="AF891" s="9"/>
    </row>
    <row r="892" spans="17:32" ht="12.75">
      <c r="Q892" s="9"/>
      <c r="AF892" s="9"/>
    </row>
    <row r="893" spans="17:32" ht="12.75">
      <c r="Q893" s="9"/>
      <c r="AF893" s="9"/>
    </row>
    <row r="894" spans="17:32" ht="12.75">
      <c r="Q894" s="9"/>
      <c r="AF894" s="9"/>
    </row>
    <row r="895" spans="17:32" ht="12.75">
      <c r="Q895" s="9"/>
      <c r="AF895" s="9"/>
    </row>
    <row r="896" spans="17:32" ht="12.75">
      <c r="Q896" s="9"/>
      <c r="AF896" s="9"/>
    </row>
    <row r="897" spans="17:32" ht="12.75">
      <c r="Q897" s="9"/>
      <c r="AF897" s="9"/>
    </row>
    <row r="898" spans="17:32" ht="12.75">
      <c r="Q898" s="9"/>
      <c r="AF898" s="9"/>
    </row>
    <row r="899" spans="17:32" ht="12.75">
      <c r="Q899" s="9"/>
      <c r="AF899" s="9"/>
    </row>
    <row r="900" spans="17:32" ht="12.75">
      <c r="Q900" s="9"/>
      <c r="AF900" s="9"/>
    </row>
    <row r="901" spans="17:32" ht="12.75">
      <c r="Q901" s="9"/>
      <c r="AF901" s="9"/>
    </row>
    <row r="902" spans="17:32" ht="12.75">
      <c r="Q902" s="9"/>
      <c r="AF902" s="9"/>
    </row>
    <row r="903" spans="17:32" ht="12.75">
      <c r="Q903" s="9"/>
      <c r="AF903" s="9"/>
    </row>
    <row r="904" spans="17:32" ht="12.75">
      <c r="Q904" s="9"/>
      <c r="AF904" s="9"/>
    </row>
    <row r="905" spans="17:32" ht="12.75">
      <c r="Q905" s="9"/>
      <c r="AF905" s="9"/>
    </row>
    <row r="906" spans="17:32" ht="12.75">
      <c r="Q906" s="9"/>
      <c r="AF906" s="9"/>
    </row>
    <row r="907" spans="17:32" ht="12.75">
      <c r="Q907" s="9"/>
      <c r="AF907" s="9"/>
    </row>
    <row r="908" spans="17:32" ht="12.75">
      <c r="Q908" s="9"/>
      <c r="AF908" s="9"/>
    </row>
    <row r="909" spans="17:32" ht="12.75">
      <c r="Q909" s="9"/>
      <c r="AF909" s="9"/>
    </row>
    <row r="910" spans="17:32" ht="12.75">
      <c r="Q910" s="9"/>
      <c r="AF910" s="9"/>
    </row>
    <row r="911" spans="17:32" ht="12.75">
      <c r="Q911" s="9"/>
      <c r="AF911" s="9"/>
    </row>
    <row r="912" spans="17:32" ht="12.75">
      <c r="Q912" s="9"/>
      <c r="AF912" s="9"/>
    </row>
    <row r="913" spans="17:32" ht="12.75">
      <c r="Q913" s="9"/>
      <c r="AF913" s="9"/>
    </row>
    <row r="914" spans="17:32" ht="12.75">
      <c r="Q914" s="9"/>
      <c r="AF914" s="9"/>
    </row>
    <row r="915" spans="17:32" ht="12.75">
      <c r="Q915" s="9"/>
      <c r="AF915" s="9"/>
    </row>
    <row r="916" spans="17:32" ht="12.75">
      <c r="Q916" s="9"/>
      <c r="AF916" s="9"/>
    </row>
    <row r="917" spans="17:32" ht="12.75">
      <c r="Q917" s="9"/>
      <c r="AF917" s="9"/>
    </row>
    <row r="918" spans="17:32" ht="12.75">
      <c r="Q918" s="9"/>
      <c r="AF918" s="9"/>
    </row>
    <row r="919" spans="17:32" ht="12.75">
      <c r="Q919" s="9"/>
      <c r="AF919" s="9"/>
    </row>
    <row r="920" spans="17:32" ht="12.75">
      <c r="Q920" s="9"/>
      <c r="AF920" s="9"/>
    </row>
    <row r="921" spans="17:32" ht="12.75">
      <c r="Q921" s="9"/>
      <c r="AF921" s="9"/>
    </row>
    <row r="922" spans="17:32" ht="12.75">
      <c r="Q922" s="9"/>
      <c r="AF922" s="9"/>
    </row>
    <row r="923" spans="17:32" ht="12.75">
      <c r="Q923" s="9"/>
      <c r="AF923" s="9"/>
    </row>
    <row r="924" spans="17:32" ht="12.75">
      <c r="Q924" s="9"/>
      <c r="AF924" s="9"/>
    </row>
    <row r="925" spans="17:32" ht="12.75">
      <c r="Q925" s="9"/>
      <c r="AF925" s="9"/>
    </row>
    <row r="926" spans="17:32" ht="12.75">
      <c r="Q926" s="9"/>
      <c r="AF926" s="9"/>
    </row>
    <row r="927" spans="17:32" ht="12.75">
      <c r="Q927" s="9"/>
      <c r="AF927" s="9"/>
    </row>
    <row r="928" spans="17:32" ht="12.75">
      <c r="Q928" s="9"/>
      <c r="AF928" s="9"/>
    </row>
    <row r="929" spans="17:32" ht="12.75">
      <c r="Q929" s="9"/>
      <c r="AF929" s="9"/>
    </row>
    <row r="930" spans="17:32" ht="12.75">
      <c r="Q930" s="9"/>
      <c r="AF930" s="9"/>
    </row>
    <row r="931" spans="17:32" ht="12.75">
      <c r="Q931" s="9"/>
      <c r="AF931" s="9"/>
    </row>
    <row r="932" spans="17:32" ht="12.75">
      <c r="Q932" s="9"/>
      <c r="AF932" s="9"/>
    </row>
    <row r="933" spans="17:32" ht="12.75">
      <c r="Q933" s="9"/>
      <c r="AF933" s="9"/>
    </row>
    <row r="934" spans="17:32" ht="12.75">
      <c r="Q934" s="9"/>
      <c r="AF934" s="9"/>
    </row>
    <row r="935" spans="17:32" ht="12.75">
      <c r="Q935" s="9"/>
      <c r="AF935" s="9"/>
    </row>
    <row r="936" spans="17:32" ht="12.75">
      <c r="Q936" s="9"/>
      <c r="AF936" s="9"/>
    </row>
    <row r="937" spans="17:32" ht="12.75">
      <c r="Q937" s="9"/>
      <c r="AF937" s="9"/>
    </row>
    <row r="938" spans="17:32" ht="12.75">
      <c r="Q938" s="9"/>
      <c r="AF938" s="9"/>
    </row>
    <row r="939" spans="17:32" ht="12.75">
      <c r="Q939" s="9"/>
      <c r="AF939" s="9"/>
    </row>
    <row r="940" spans="17:32" ht="12.75">
      <c r="Q940" s="9"/>
      <c r="AF940" s="9"/>
    </row>
    <row r="941" spans="17:32" ht="12.75">
      <c r="Q941" s="9"/>
      <c r="AF941" s="9"/>
    </row>
    <row r="942" spans="17:32" ht="12.75">
      <c r="Q942" s="9"/>
      <c r="AF942" s="9"/>
    </row>
    <row r="943" spans="17:32" ht="12.75">
      <c r="Q943" s="9"/>
      <c r="AF943" s="9"/>
    </row>
    <row r="944" spans="17:32" ht="12.75">
      <c r="Q944" s="9"/>
      <c r="AF944" s="9"/>
    </row>
    <row r="945" spans="17:32" ht="12.75">
      <c r="Q945" s="9"/>
      <c r="AF945" s="9"/>
    </row>
    <row r="946" spans="17:32" ht="12.75">
      <c r="Q946" s="9"/>
      <c r="AF946" s="9"/>
    </row>
    <row r="947" spans="17:32" ht="12.75">
      <c r="Q947" s="9"/>
      <c r="AF947" s="9"/>
    </row>
    <row r="948" spans="17:32" ht="12.75">
      <c r="Q948" s="9"/>
      <c r="AF948" s="9"/>
    </row>
    <row r="949" spans="17:32" ht="12.75">
      <c r="Q949" s="9"/>
      <c r="AF949" s="9"/>
    </row>
    <row r="950" spans="17:32" ht="12.75">
      <c r="Q950" s="9"/>
      <c r="AF950" s="9"/>
    </row>
    <row r="951" spans="17:32" ht="12.75">
      <c r="Q951" s="9"/>
      <c r="AF951" s="9"/>
    </row>
    <row r="952" spans="17:32" ht="12.75">
      <c r="Q952" s="9"/>
      <c r="AF952" s="9"/>
    </row>
    <row r="953" spans="17:32" ht="12.75">
      <c r="Q953" s="9"/>
      <c r="AF953" s="9"/>
    </row>
    <row r="954" spans="17:32" ht="12.75">
      <c r="Q954" s="9"/>
      <c r="AF954" s="9"/>
    </row>
    <row r="955" spans="17:32" ht="12.75">
      <c r="Q955" s="9"/>
      <c r="AF955" s="9"/>
    </row>
    <row r="956" spans="17:32" ht="12.75">
      <c r="Q956" s="9"/>
      <c r="AF956" s="9"/>
    </row>
    <row r="957" spans="17:32" ht="12.75">
      <c r="Q957" s="9"/>
      <c r="AF957" s="9"/>
    </row>
    <row r="958" spans="17:32" ht="12.75">
      <c r="Q958" s="9"/>
      <c r="AF958" s="9"/>
    </row>
    <row r="959" spans="17:32" ht="12.75">
      <c r="Q959" s="9"/>
      <c r="AF959" s="9"/>
    </row>
    <row r="960" spans="17:32" ht="12.75">
      <c r="Q960" s="9"/>
      <c r="AF960" s="9"/>
    </row>
    <row r="961" spans="17:32" ht="12.75">
      <c r="Q961" s="9"/>
      <c r="AF961" s="9"/>
    </row>
    <row r="962" spans="17:32" ht="12.75">
      <c r="Q962" s="9"/>
      <c r="AF962" s="9"/>
    </row>
    <row r="963" spans="17:32" ht="12.75">
      <c r="Q963" s="9"/>
      <c r="AF963" s="9"/>
    </row>
    <row r="964" spans="17:32" ht="12.75">
      <c r="Q964" s="9"/>
      <c r="AF964" s="9"/>
    </row>
    <row r="965" spans="17:32" ht="12.75">
      <c r="Q965" s="9"/>
      <c r="AF965" s="9"/>
    </row>
    <row r="966" spans="17:32" ht="12.75">
      <c r="Q966" s="9"/>
      <c r="AF966" s="9"/>
    </row>
    <row r="967" spans="17:32" ht="12.75">
      <c r="Q967" s="9"/>
      <c r="AF967" s="9"/>
    </row>
    <row r="968" spans="17:32" ht="12.75">
      <c r="Q968" s="9"/>
      <c r="AF968" s="9"/>
    </row>
    <row r="969" spans="17:32" ht="12.75">
      <c r="Q969" s="9"/>
      <c r="AF969" s="9"/>
    </row>
    <row r="970" spans="17:32" ht="12.75">
      <c r="Q970" s="9"/>
      <c r="AF970" s="9"/>
    </row>
    <row r="971" spans="17:32" ht="12.75">
      <c r="Q971" s="9"/>
      <c r="AF971" s="9"/>
    </row>
    <row r="972" spans="17:32" ht="12.75">
      <c r="Q972" s="9"/>
      <c r="AF972" s="9"/>
    </row>
    <row r="973" spans="17:32" ht="12.75">
      <c r="Q973" s="9"/>
      <c r="AF973" s="9"/>
    </row>
    <row r="974" spans="17:32" ht="12.75">
      <c r="Q974" s="9"/>
      <c r="AF974" s="9"/>
    </row>
    <row r="975" spans="17:32" ht="12.75">
      <c r="Q975" s="9"/>
      <c r="AF975" s="9"/>
    </row>
    <row r="976" spans="17:32" ht="12.75">
      <c r="Q976" s="9"/>
      <c r="AF976" s="9"/>
    </row>
    <row r="977" spans="17:32" ht="12.75">
      <c r="Q977" s="9"/>
      <c r="AF977" s="9"/>
    </row>
    <row r="978" spans="17:32" ht="12.75">
      <c r="Q978" s="9"/>
      <c r="AF978" s="9"/>
    </row>
    <row r="979" spans="17:32" ht="12.75">
      <c r="Q979" s="9"/>
      <c r="AF979" s="9"/>
    </row>
    <row r="980" spans="17:32" ht="12.75">
      <c r="Q980" s="9"/>
      <c r="AF980" s="9"/>
    </row>
    <row r="981" spans="17:32" ht="12.75">
      <c r="Q981" s="9"/>
      <c r="AF981" s="9"/>
    </row>
    <row r="982" spans="17:32" ht="12.75">
      <c r="Q982" s="9"/>
      <c r="AF982" s="9"/>
    </row>
    <row r="983" spans="17:32" ht="12.75">
      <c r="Q983" s="9"/>
      <c r="AF983" s="9"/>
    </row>
    <row r="984" spans="17:32" ht="12.75">
      <c r="Q984" s="9"/>
      <c r="AF984" s="9"/>
    </row>
    <row r="985" spans="17:32" ht="12.75">
      <c r="Q985" s="9"/>
      <c r="AF985" s="9"/>
    </row>
    <row r="986" spans="17:32" ht="12.75">
      <c r="Q986" s="9"/>
      <c r="AF986" s="9"/>
    </row>
    <row r="987" spans="17:32" ht="12.75">
      <c r="Q987" s="9"/>
      <c r="AF987" s="9"/>
    </row>
    <row r="988" spans="17:32" ht="12.75">
      <c r="Q988" s="9"/>
      <c r="AF988" s="9"/>
    </row>
    <row r="989" spans="17:32" ht="12.75">
      <c r="Q989" s="9"/>
      <c r="AF989" s="9"/>
    </row>
    <row r="990" spans="17:32" ht="12.75">
      <c r="Q990" s="9"/>
      <c r="AF990" s="9"/>
    </row>
    <row r="991" spans="17:32" ht="12.75">
      <c r="Q991" s="9"/>
      <c r="AF991" s="9"/>
    </row>
    <row r="992" spans="17:32" ht="12.75">
      <c r="Q992" s="9"/>
      <c r="AF992" s="9"/>
    </row>
    <row r="993" spans="17:32" ht="12.75">
      <c r="Q993" s="9"/>
      <c r="AF993" s="9"/>
    </row>
    <row r="994" spans="17:32" ht="12.75">
      <c r="Q994" s="9"/>
      <c r="AF994" s="9"/>
    </row>
    <row r="995" spans="17:32" ht="12.75">
      <c r="Q995" s="9"/>
      <c r="AF995" s="9"/>
    </row>
    <row r="996" spans="17:32" ht="12.75">
      <c r="Q996" s="9"/>
      <c r="AF996" s="9"/>
    </row>
    <row r="997" spans="17:32" ht="12.75">
      <c r="Q997" s="9"/>
      <c r="AF997" s="9"/>
    </row>
    <row r="998" spans="17:32" ht="12.75">
      <c r="Q998" s="9"/>
      <c r="AF998" s="9"/>
    </row>
    <row r="999" spans="17:32" ht="12.75">
      <c r="Q999" s="9"/>
      <c r="AF999" s="9"/>
    </row>
    <row r="1000" spans="17:32" ht="12.75">
      <c r="Q1000" s="9"/>
      <c r="AF1000" s="9"/>
    </row>
  </sheetData>
  <hyperlinks>
    <hyperlink ref="K8" r:id="rId1"/>
  </hyperlinks>
  <pageMargins left="0.7" right="0.7" top="0.75" bottom="0.75" header="0.3" footer="0.3"/>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BG10"/>
  <sheetViews>
    <sheetView workbookViewId="0">
      <pane xSplit="1" ySplit="1" topLeftCell="AL2" activePane="bottomRight" state="frozen"/>
      <selection pane="topRight" activeCell="B1" sqref="B1"/>
      <selection pane="bottomLeft" activeCell="A2" sqref="A2"/>
      <selection pane="bottomRight" activeCell="BB9" sqref="BB9"/>
    </sheetView>
  </sheetViews>
  <sheetFormatPr defaultColWidth="12.7109375" defaultRowHeight="15.75" customHeight="1"/>
  <cols>
    <col min="2" max="2" width="16.140625" customWidth="1"/>
    <col min="4" max="4" width="21.7109375" customWidth="1"/>
    <col min="5" max="5" width="25" customWidth="1"/>
    <col min="7" max="11" width="21.7109375" customWidth="1"/>
    <col min="12" max="14" width="17.42578125" customWidth="1"/>
    <col min="15" max="17" width="18.7109375" customWidth="1"/>
    <col min="19" max="19" width="21.7109375" customWidth="1"/>
    <col min="20" max="20" width="21.85546875" customWidth="1"/>
    <col min="22" max="22" width="21.7109375" customWidth="1"/>
    <col min="55" max="55" width="20.7109375" customWidth="1"/>
  </cols>
  <sheetData>
    <row r="1" spans="1:59" ht="15.75" customHeight="1">
      <c r="A1" s="8" t="s">
        <v>0</v>
      </c>
      <c r="B1" s="8" t="s">
        <v>1449</v>
      </c>
      <c r="C1" s="11" t="s">
        <v>2</v>
      </c>
      <c r="D1" s="11" t="s">
        <v>3</v>
      </c>
      <c r="E1" s="8" t="s">
        <v>1578</v>
      </c>
      <c r="F1" s="11" t="s">
        <v>2</v>
      </c>
      <c r="G1" s="11" t="s">
        <v>3</v>
      </c>
      <c r="H1" s="8" t="s">
        <v>1579</v>
      </c>
      <c r="I1" s="11" t="s">
        <v>2</v>
      </c>
      <c r="J1" s="11" t="s">
        <v>1580</v>
      </c>
      <c r="K1" s="8" t="s">
        <v>1581</v>
      </c>
      <c r="L1" s="11" t="s">
        <v>2</v>
      </c>
      <c r="M1" s="11" t="s">
        <v>1580</v>
      </c>
      <c r="N1" s="8" t="s">
        <v>1582</v>
      </c>
      <c r="O1" s="11" t="s">
        <v>2</v>
      </c>
      <c r="P1" s="11" t="s">
        <v>1580</v>
      </c>
      <c r="Q1" s="8" t="s">
        <v>1583</v>
      </c>
      <c r="R1" s="11" t="s">
        <v>2</v>
      </c>
      <c r="S1" s="11" t="s">
        <v>3</v>
      </c>
      <c r="T1" s="8" t="s">
        <v>1584</v>
      </c>
      <c r="U1" s="11" t="s">
        <v>2</v>
      </c>
      <c r="V1" s="11" t="s">
        <v>3</v>
      </c>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row>
    <row r="2" spans="1:59" ht="15.75" customHeight="1">
      <c r="A2" s="11">
        <v>1990</v>
      </c>
      <c r="B2" s="11" t="s">
        <v>1585</v>
      </c>
      <c r="C2" s="11" t="s">
        <v>31</v>
      </c>
      <c r="D2" s="11" t="s">
        <v>10</v>
      </c>
      <c r="E2" s="11" t="s">
        <v>1586</v>
      </c>
      <c r="F2" s="11" t="s">
        <v>41</v>
      </c>
      <c r="G2" s="11" t="s">
        <v>10</v>
      </c>
      <c r="H2" s="69" t="s">
        <v>607</v>
      </c>
      <c r="I2" s="9"/>
      <c r="J2" s="9"/>
      <c r="K2" s="69" t="s">
        <v>607</v>
      </c>
      <c r="L2" s="9"/>
      <c r="M2" s="9"/>
      <c r="N2" s="69" t="s">
        <v>607</v>
      </c>
      <c r="O2" s="9"/>
      <c r="P2" s="9"/>
      <c r="Q2" s="69" t="s">
        <v>607</v>
      </c>
      <c r="R2" s="9"/>
      <c r="S2" s="9"/>
      <c r="T2" s="9"/>
      <c r="U2" s="9"/>
      <c r="V2" s="9"/>
      <c r="W2" s="9"/>
      <c r="X2" s="9"/>
      <c r="Y2" s="9"/>
      <c r="Z2" s="9"/>
      <c r="AA2" s="9"/>
      <c r="AB2" s="9"/>
      <c r="AC2" s="9"/>
      <c r="AD2" s="9"/>
      <c r="AE2" s="9"/>
      <c r="AF2" s="9"/>
      <c r="AG2" s="9"/>
      <c r="AH2" s="9"/>
      <c r="AI2" s="9"/>
      <c r="AJ2" s="9"/>
      <c r="AK2" s="9"/>
      <c r="AL2" s="9"/>
      <c r="AM2" s="9"/>
      <c r="AN2" s="9"/>
      <c r="AO2" s="9"/>
      <c r="AP2" s="83"/>
      <c r="AQ2" s="83"/>
      <c r="AR2" s="9"/>
      <c r="AS2" s="9"/>
      <c r="AT2" s="9"/>
      <c r="AU2" s="9"/>
      <c r="AV2" s="9"/>
      <c r="AW2" s="9"/>
      <c r="AX2" s="9"/>
      <c r="AY2" s="9"/>
      <c r="AZ2" s="9"/>
      <c r="BA2" s="9"/>
      <c r="BB2" s="9"/>
      <c r="BC2" s="9"/>
      <c r="BD2" s="9"/>
      <c r="BE2" s="9"/>
      <c r="BF2" s="9"/>
      <c r="BG2" s="9"/>
    </row>
    <row r="3" spans="1:59" ht="15.75" customHeight="1">
      <c r="A3" s="11">
        <v>1995</v>
      </c>
      <c r="B3" s="11" t="s">
        <v>1587</v>
      </c>
      <c r="C3" s="20" t="s">
        <v>9</v>
      </c>
      <c r="D3" s="11" t="s">
        <v>10</v>
      </c>
      <c r="E3" s="11" t="s">
        <v>1588</v>
      </c>
      <c r="F3" s="11" t="s">
        <v>77</v>
      </c>
      <c r="G3" s="11" t="s">
        <v>10</v>
      </c>
      <c r="H3" s="69" t="s">
        <v>607</v>
      </c>
      <c r="I3" s="9"/>
      <c r="J3" s="9"/>
      <c r="K3" s="69" t="s">
        <v>607</v>
      </c>
      <c r="L3" s="9"/>
      <c r="M3" s="9"/>
      <c r="N3" s="69" t="s">
        <v>607</v>
      </c>
      <c r="O3" s="9"/>
      <c r="P3" s="9"/>
      <c r="Q3" s="69" t="s">
        <v>607</v>
      </c>
      <c r="R3" s="9"/>
      <c r="S3" s="9"/>
      <c r="T3" s="11" t="s">
        <v>17</v>
      </c>
      <c r="U3" s="11" t="s">
        <v>19</v>
      </c>
      <c r="V3" s="11" t="s">
        <v>23</v>
      </c>
      <c r="W3" s="11" t="s">
        <v>31</v>
      </c>
      <c r="X3" s="11" t="s">
        <v>41</v>
      </c>
      <c r="Y3" s="11" t="s">
        <v>61</v>
      </c>
      <c r="Z3" s="11" t="s">
        <v>67</v>
      </c>
      <c r="AA3" s="11" t="s">
        <v>69</v>
      </c>
      <c r="AB3" s="11" t="s">
        <v>77</v>
      </c>
      <c r="AC3" s="11" t="s">
        <v>79</v>
      </c>
      <c r="AD3" s="11" t="s">
        <v>7</v>
      </c>
      <c r="AE3" s="11" t="s">
        <v>100</v>
      </c>
      <c r="AF3" s="11" t="s">
        <v>114</v>
      </c>
      <c r="AG3" s="11" t="s">
        <v>120</v>
      </c>
      <c r="AH3" s="11" t="s">
        <v>134</v>
      </c>
      <c r="AI3" s="11" t="s">
        <v>136</v>
      </c>
      <c r="AJ3" s="2" t="s">
        <v>144</v>
      </c>
      <c r="AK3" s="2" t="s">
        <v>160</v>
      </c>
      <c r="AL3" s="11" t="s">
        <v>168</v>
      </c>
      <c r="AM3" s="11" t="s">
        <v>172</v>
      </c>
      <c r="AN3" s="2" t="s">
        <v>174</v>
      </c>
      <c r="AO3" s="2" t="s">
        <v>184</v>
      </c>
      <c r="AP3" s="2" t="s">
        <v>188</v>
      </c>
      <c r="AQ3" s="2" t="s">
        <v>233</v>
      </c>
      <c r="AR3" s="84" t="s">
        <v>261</v>
      </c>
      <c r="AS3" s="84" t="s">
        <v>269</v>
      </c>
      <c r="AT3" s="84" t="s">
        <v>275</v>
      </c>
      <c r="AU3" s="84" t="s">
        <v>279</v>
      </c>
      <c r="AV3" s="84" t="s">
        <v>289</v>
      </c>
      <c r="AW3" s="84" t="s">
        <v>293</v>
      </c>
      <c r="AX3" s="84" t="s">
        <v>355</v>
      </c>
      <c r="AY3" s="84" t="s">
        <v>359</v>
      </c>
      <c r="AZ3" s="84" t="s">
        <v>375</v>
      </c>
      <c r="BA3" s="84" t="s">
        <v>383</v>
      </c>
      <c r="BB3" s="84" t="s">
        <v>389</v>
      </c>
      <c r="BC3" s="84" t="s">
        <v>9</v>
      </c>
      <c r="BD3" s="84"/>
      <c r="BE3" s="84"/>
      <c r="BF3" s="84"/>
      <c r="BG3" s="84"/>
    </row>
    <row r="4" spans="1:59" ht="15.75" customHeight="1">
      <c r="A4" s="11">
        <v>2000</v>
      </c>
      <c r="B4" s="11" t="s">
        <v>1587</v>
      </c>
      <c r="C4" s="20" t="s">
        <v>9</v>
      </c>
      <c r="D4" s="11" t="s">
        <v>10</v>
      </c>
      <c r="E4" s="11" t="s">
        <v>1588</v>
      </c>
      <c r="F4" s="11" t="s">
        <v>77</v>
      </c>
      <c r="G4" s="11" t="s">
        <v>10</v>
      </c>
      <c r="H4" s="69" t="s">
        <v>607</v>
      </c>
      <c r="I4" s="9"/>
      <c r="J4" s="9"/>
      <c r="K4" s="11" t="s">
        <v>1589</v>
      </c>
      <c r="L4" s="11" t="s">
        <v>341</v>
      </c>
      <c r="M4" s="11" t="s">
        <v>10</v>
      </c>
      <c r="N4" s="11" t="s">
        <v>1590</v>
      </c>
      <c r="O4" s="11" t="s">
        <v>31</v>
      </c>
      <c r="P4" s="11" t="s">
        <v>10</v>
      </c>
      <c r="Q4" s="11" t="s">
        <v>1591</v>
      </c>
      <c r="R4" s="11" t="s">
        <v>27</v>
      </c>
      <c r="S4" s="11" t="s">
        <v>10</v>
      </c>
      <c r="T4" s="11" t="s">
        <v>31</v>
      </c>
      <c r="U4" s="11" t="s">
        <v>40</v>
      </c>
      <c r="V4" s="11" t="s">
        <v>69</v>
      </c>
      <c r="W4" s="11" t="s">
        <v>79</v>
      </c>
      <c r="X4" s="11" t="s">
        <v>7</v>
      </c>
      <c r="Y4" s="11" t="s">
        <v>94</v>
      </c>
      <c r="Z4" s="2" t="s">
        <v>100</v>
      </c>
      <c r="AA4" s="11" t="s">
        <v>118</v>
      </c>
      <c r="AB4" s="11" t="s">
        <v>120</v>
      </c>
      <c r="AC4" s="11" t="s">
        <v>144</v>
      </c>
      <c r="AD4" s="11" t="s">
        <v>134</v>
      </c>
      <c r="AE4" s="11" t="s">
        <v>136</v>
      </c>
      <c r="AF4" s="2" t="s">
        <v>160</v>
      </c>
      <c r="AG4" s="2" t="s">
        <v>168</v>
      </c>
      <c r="AH4" s="2" t="s">
        <v>174</v>
      </c>
      <c r="AI4" s="11" t="s">
        <v>176</v>
      </c>
      <c r="AJ4" s="2" t="s">
        <v>188</v>
      </c>
      <c r="AK4" s="2" t="s">
        <v>1592</v>
      </c>
      <c r="AL4" s="11" t="s">
        <v>219</v>
      </c>
      <c r="AM4" s="11" t="s">
        <v>237</v>
      </c>
      <c r="AN4" s="11" t="s">
        <v>249</v>
      </c>
      <c r="AO4" s="11" t="s">
        <v>261</v>
      </c>
      <c r="AP4" s="11" t="s">
        <v>275</v>
      </c>
      <c r="AQ4" s="11" t="s">
        <v>279</v>
      </c>
      <c r="AR4" s="11" t="s">
        <v>291</v>
      </c>
      <c r="AS4" s="11" t="s">
        <v>300</v>
      </c>
      <c r="AT4" s="11" t="s">
        <v>303</v>
      </c>
      <c r="AU4" s="11" t="s">
        <v>319</v>
      </c>
      <c r="AV4" s="11" t="s">
        <v>329</v>
      </c>
      <c r="AW4" s="11" t="s">
        <v>347</v>
      </c>
      <c r="AX4" s="11" t="s">
        <v>351</v>
      </c>
      <c r="AY4" s="11" t="s">
        <v>128</v>
      </c>
      <c r="AZ4" s="11" t="s">
        <v>355</v>
      </c>
      <c r="BA4" s="84" t="s">
        <v>389</v>
      </c>
      <c r="BB4" s="84" t="s">
        <v>9</v>
      </c>
      <c r="BC4" s="11" t="s">
        <v>402</v>
      </c>
      <c r="BD4" s="11"/>
      <c r="BE4" s="11"/>
    </row>
    <row r="5" spans="1:59" ht="15.75" customHeight="1">
      <c r="A5" s="11">
        <v>2005</v>
      </c>
      <c r="B5" s="11" t="s">
        <v>1593</v>
      </c>
      <c r="C5" s="20" t="s">
        <v>9</v>
      </c>
      <c r="D5" s="11" t="s">
        <v>10</v>
      </c>
      <c r="E5" s="11" t="s">
        <v>1594</v>
      </c>
      <c r="F5" s="11" t="s">
        <v>47</v>
      </c>
      <c r="G5" s="11" t="s">
        <v>10</v>
      </c>
      <c r="H5" s="69" t="s">
        <v>607</v>
      </c>
      <c r="K5" s="11" t="s">
        <v>1589</v>
      </c>
      <c r="L5" s="11" t="s">
        <v>341</v>
      </c>
      <c r="M5" s="11" t="s">
        <v>10</v>
      </c>
      <c r="N5" s="11" t="s">
        <v>1590</v>
      </c>
      <c r="O5" s="11" t="s">
        <v>31</v>
      </c>
      <c r="P5" s="11" t="s">
        <v>10</v>
      </c>
      <c r="Q5" s="11" t="s">
        <v>1591</v>
      </c>
      <c r="R5" s="11" t="s">
        <v>27</v>
      </c>
      <c r="S5" s="11" t="s">
        <v>10</v>
      </c>
      <c r="T5" s="11" t="s">
        <v>23</v>
      </c>
      <c r="U5" s="11" t="s">
        <v>31</v>
      </c>
      <c r="V5" s="11" t="s">
        <v>41</v>
      </c>
      <c r="W5" s="11" t="s">
        <v>79</v>
      </c>
      <c r="X5" s="2" t="s">
        <v>7</v>
      </c>
      <c r="Y5" s="11" t="s">
        <v>94</v>
      </c>
      <c r="Z5" s="11" t="s">
        <v>100</v>
      </c>
      <c r="AA5" s="11" t="s">
        <v>108</v>
      </c>
      <c r="AB5" s="2" t="s">
        <v>130</v>
      </c>
      <c r="AC5" s="11" t="s">
        <v>134</v>
      </c>
      <c r="AD5" s="11" t="s">
        <v>136</v>
      </c>
      <c r="AE5" s="11" t="s">
        <v>144</v>
      </c>
      <c r="AF5" s="11" t="s">
        <v>160</v>
      </c>
      <c r="AG5" s="11" t="s">
        <v>172</v>
      </c>
      <c r="AH5" s="11" t="s">
        <v>174</v>
      </c>
      <c r="AI5" s="11" t="s">
        <v>176</v>
      </c>
      <c r="AJ5" s="11" t="s">
        <v>188</v>
      </c>
      <c r="AK5" s="11" t="s">
        <v>211</v>
      </c>
      <c r="AL5" s="11" t="s">
        <v>221</v>
      </c>
      <c r="AM5" s="11" t="s">
        <v>237</v>
      </c>
      <c r="AN5" s="2" t="s">
        <v>261</v>
      </c>
      <c r="AO5" s="11" t="s">
        <v>265</v>
      </c>
      <c r="AP5" s="11" t="s">
        <v>1149</v>
      </c>
      <c r="AQ5" s="11" t="s">
        <v>275</v>
      </c>
      <c r="AR5" s="11" t="s">
        <v>279</v>
      </c>
      <c r="AS5" s="11" t="s">
        <v>291</v>
      </c>
      <c r="AT5" s="11" t="s">
        <v>295</v>
      </c>
      <c r="AU5" s="11" t="s">
        <v>303</v>
      </c>
      <c r="AV5" s="11" t="s">
        <v>323</v>
      </c>
      <c r="AW5" s="11" t="s">
        <v>333</v>
      </c>
      <c r="AX5" s="11" t="s">
        <v>357</v>
      </c>
      <c r="AY5" s="11" t="s">
        <v>355</v>
      </c>
      <c r="AZ5" s="2" t="s">
        <v>359</v>
      </c>
      <c r="BA5" s="11" t="s">
        <v>365</v>
      </c>
      <c r="BB5" s="11" t="s">
        <v>375</v>
      </c>
      <c r="BC5" s="84" t="s">
        <v>9</v>
      </c>
      <c r="BD5" s="84"/>
      <c r="BE5" s="84"/>
      <c r="BF5" s="84"/>
      <c r="BG5" s="84"/>
    </row>
    <row r="6" spans="1:59" ht="15.75" customHeight="1">
      <c r="A6" s="11">
        <v>2010</v>
      </c>
      <c r="B6" s="11" t="s">
        <v>1595</v>
      </c>
      <c r="C6" s="20" t="s">
        <v>9</v>
      </c>
      <c r="D6" s="11" t="s">
        <v>10</v>
      </c>
      <c r="E6" s="11" t="s">
        <v>1596</v>
      </c>
      <c r="F6" s="11" t="s">
        <v>351</v>
      </c>
      <c r="G6" s="11" t="s">
        <v>10</v>
      </c>
      <c r="H6" s="11" t="s">
        <v>1597</v>
      </c>
      <c r="I6" s="11" t="s">
        <v>237</v>
      </c>
      <c r="J6" s="11" t="s">
        <v>10</v>
      </c>
      <c r="K6" s="11" t="s">
        <v>1589</v>
      </c>
      <c r="L6" s="11" t="s">
        <v>341</v>
      </c>
      <c r="M6" s="11" t="s">
        <v>10</v>
      </c>
      <c r="N6" s="11" t="s">
        <v>1598</v>
      </c>
      <c r="O6" s="11" t="s">
        <v>297</v>
      </c>
      <c r="P6" s="11" t="s">
        <v>10</v>
      </c>
      <c r="Q6" s="11" t="s">
        <v>1599</v>
      </c>
      <c r="R6" s="9"/>
      <c r="S6" s="9"/>
      <c r="T6" s="11" t="s">
        <v>23</v>
      </c>
      <c r="U6" s="11" t="s">
        <v>31</v>
      </c>
      <c r="V6" s="11" t="s">
        <v>61</v>
      </c>
      <c r="W6" s="11" t="s">
        <v>67</v>
      </c>
      <c r="X6" s="11" t="s">
        <v>69</v>
      </c>
      <c r="Y6" s="11" t="s">
        <v>79</v>
      </c>
      <c r="Z6" s="2" t="s">
        <v>7</v>
      </c>
      <c r="AA6" s="11" t="s">
        <v>90</v>
      </c>
      <c r="AB6" s="11" t="s">
        <v>100</v>
      </c>
      <c r="AC6" s="11" t="s">
        <v>104</v>
      </c>
      <c r="AD6" s="11" t="s">
        <v>94</v>
      </c>
      <c r="AE6" s="11" t="s">
        <v>108</v>
      </c>
      <c r="AF6" s="11" t="s">
        <v>118</v>
      </c>
      <c r="AG6" s="11" t="s">
        <v>136</v>
      </c>
      <c r="AH6" s="11" t="s">
        <v>144</v>
      </c>
      <c r="AI6" s="11" t="s">
        <v>152</v>
      </c>
      <c r="AJ6" s="11" t="s">
        <v>154</v>
      </c>
      <c r="AK6" s="11" t="s">
        <v>160</v>
      </c>
      <c r="AL6" s="11" t="s">
        <v>172</v>
      </c>
      <c r="AM6" s="11" t="s">
        <v>176</v>
      </c>
      <c r="AN6" s="11" t="s">
        <v>188</v>
      </c>
      <c r="AO6" s="2" t="s">
        <v>190</v>
      </c>
      <c r="AP6" s="11" t="s">
        <v>194</v>
      </c>
      <c r="AQ6" s="11" t="s">
        <v>197</v>
      </c>
      <c r="AR6" s="11" t="s">
        <v>217</v>
      </c>
      <c r="AS6" s="11" t="s">
        <v>237</v>
      </c>
      <c r="AT6" s="11" t="s">
        <v>261</v>
      </c>
      <c r="AU6" s="11" t="s">
        <v>275</v>
      </c>
      <c r="AV6" s="11" t="s">
        <v>293</v>
      </c>
      <c r="AW6" s="11" t="s">
        <v>303</v>
      </c>
      <c r="AX6" s="11" t="s">
        <v>335</v>
      </c>
      <c r="AY6" s="11" t="s">
        <v>351</v>
      </c>
      <c r="AZ6" s="11" t="s">
        <v>357</v>
      </c>
      <c r="BA6" s="11" t="s">
        <v>365</v>
      </c>
      <c r="BB6" s="11" t="s">
        <v>389</v>
      </c>
      <c r="BC6" s="84" t="s">
        <v>9</v>
      </c>
      <c r="BD6" s="9"/>
      <c r="BE6" s="9"/>
      <c r="BF6" s="9"/>
      <c r="BG6" s="9"/>
    </row>
    <row r="7" spans="1:59" ht="15.75" customHeight="1">
      <c r="A7" s="11">
        <v>2015</v>
      </c>
      <c r="B7" s="11" t="s">
        <v>1600</v>
      </c>
      <c r="C7" s="20" t="s">
        <v>9</v>
      </c>
      <c r="D7" s="11" t="s">
        <v>10</v>
      </c>
      <c r="E7" s="11" t="s">
        <v>1596</v>
      </c>
      <c r="F7" s="11" t="s">
        <v>351</v>
      </c>
      <c r="G7" s="11" t="s">
        <v>10</v>
      </c>
      <c r="H7" s="11" t="s">
        <v>1601</v>
      </c>
      <c r="I7" s="11" t="s">
        <v>172</v>
      </c>
      <c r="J7" s="11" t="s">
        <v>10</v>
      </c>
      <c r="K7" s="9"/>
      <c r="L7" s="9"/>
      <c r="M7" s="9"/>
      <c r="N7" s="11" t="s">
        <v>1602</v>
      </c>
      <c r="O7" s="11" t="s">
        <v>275</v>
      </c>
      <c r="P7" s="11" t="s">
        <v>10</v>
      </c>
      <c r="Q7" s="11" t="s">
        <v>1599</v>
      </c>
      <c r="R7" s="9"/>
      <c r="S7" s="9"/>
      <c r="T7" s="11" t="s">
        <v>15</v>
      </c>
      <c r="U7" s="11" t="s">
        <v>31</v>
      </c>
      <c r="V7" s="11" t="s">
        <v>61</v>
      </c>
      <c r="W7" s="11" t="s">
        <v>68</v>
      </c>
      <c r="X7" s="11" t="s">
        <v>79</v>
      </c>
      <c r="Y7" s="11" t="s">
        <v>90</v>
      </c>
      <c r="Z7" s="11" t="s">
        <v>100</v>
      </c>
      <c r="AA7" s="11" t="s">
        <v>108</v>
      </c>
      <c r="AB7" s="11" t="s">
        <v>122</v>
      </c>
      <c r="AC7" s="2" t="s">
        <v>130</v>
      </c>
      <c r="AD7" s="2" t="s">
        <v>128</v>
      </c>
      <c r="AE7" s="2" t="s">
        <v>144</v>
      </c>
      <c r="AF7" s="2" t="s">
        <v>152</v>
      </c>
      <c r="AG7" s="2" t="s">
        <v>168</v>
      </c>
      <c r="AH7" s="2" t="s">
        <v>172</v>
      </c>
      <c r="AI7" s="11" t="s">
        <v>176</v>
      </c>
      <c r="AJ7" s="11" t="s">
        <v>178</v>
      </c>
      <c r="AK7" s="11" t="s">
        <v>184</v>
      </c>
      <c r="AL7" s="11" t="s">
        <v>188</v>
      </c>
      <c r="AM7" s="11" t="s">
        <v>211</v>
      </c>
      <c r="AN7" s="11" t="s">
        <v>237</v>
      </c>
      <c r="AO7" s="11" t="s">
        <v>261</v>
      </c>
      <c r="AP7" s="11" t="s">
        <v>275</v>
      </c>
      <c r="AQ7" s="11" t="s">
        <v>279</v>
      </c>
      <c r="AR7" s="11" t="s">
        <v>293</v>
      </c>
      <c r="AS7" s="11" t="s">
        <v>295</v>
      </c>
      <c r="AT7" s="11" t="s">
        <v>343</v>
      </c>
      <c r="AU7" s="11" t="s">
        <v>303</v>
      </c>
      <c r="AV7" s="11" t="s">
        <v>319</v>
      </c>
      <c r="AW7" s="11" t="s">
        <v>329</v>
      </c>
      <c r="AX7" s="11" t="s">
        <v>341</v>
      </c>
      <c r="AY7" s="11" t="s">
        <v>347</v>
      </c>
      <c r="AZ7" s="11" t="s">
        <v>355</v>
      </c>
      <c r="BA7" s="11" t="s">
        <v>383</v>
      </c>
      <c r="BB7" s="11" t="s">
        <v>389</v>
      </c>
      <c r="BC7" s="84" t="s">
        <v>9</v>
      </c>
      <c r="BD7" s="9"/>
      <c r="BE7" s="9"/>
      <c r="BF7" s="9"/>
      <c r="BG7" s="9"/>
    </row>
    <row r="8" spans="1:59" ht="15.75" customHeight="1">
      <c r="A8" s="11">
        <v>2020</v>
      </c>
      <c r="B8" s="11" t="s">
        <v>1603</v>
      </c>
      <c r="C8" s="20" t="s">
        <v>9</v>
      </c>
      <c r="D8" s="11" t="s">
        <v>10</v>
      </c>
      <c r="E8" s="11" t="s">
        <v>1596</v>
      </c>
      <c r="F8" s="11" t="s">
        <v>351</v>
      </c>
      <c r="G8" s="11" t="s">
        <v>10</v>
      </c>
      <c r="H8" s="11" t="s">
        <v>1601</v>
      </c>
      <c r="I8" s="11" t="s">
        <v>172</v>
      </c>
      <c r="J8" s="11" t="s">
        <v>10</v>
      </c>
      <c r="K8" s="11" t="s">
        <v>1604</v>
      </c>
      <c r="L8" s="32" t="s">
        <v>9</v>
      </c>
      <c r="M8" s="11" t="s">
        <v>10</v>
      </c>
      <c r="N8" s="11" t="s">
        <v>1605</v>
      </c>
      <c r="O8" s="11" t="s">
        <v>144</v>
      </c>
      <c r="P8" s="11" t="s">
        <v>10</v>
      </c>
      <c r="Q8" s="11" t="s">
        <v>1599</v>
      </c>
      <c r="R8" s="9"/>
      <c r="S8" s="9"/>
      <c r="T8" s="11" t="s">
        <v>19</v>
      </c>
      <c r="U8" s="11" t="s">
        <v>22</v>
      </c>
      <c r="V8" s="11" t="s">
        <v>27</v>
      </c>
      <c r="W8" s="11" t="s">
        <v>31</v>
      </c>
      <c r="X8" s="11" t="s">
        <v>33</v>
      </c>
      <c r="Y8" s="11" t="s">
        <v>61</v>
      </c>
      <c r="Z8" s="11" t="s">
        <v>67</v>
      </c>
      <c r="AA8" s="11" t="s">
        <v>69</v>
      </c>
      <c r="AB8" s="11" t="s">
        <v>79</v>
      </c>
      <c r="AC8" s="11" t="s">
        <v>7</v>
      </c>
      <c r="AD8" s="11" t="s">
        <v>71</v>
      </c>
      <c r="AE8" s="11" t="s">
        <v>100</v>
      </c>
      <c r="AF8" s="11" t="s">
        <v>108</v>
      </c>
      <c r="AG8" s="11" t="s">
        <v>122</v>
      </c>
      <c r="AH8" s="11" t="s">
        <v>144</v>
      </c>
      <c r="AI8" s="11" t="s">
        <v>152</v>
      </c>
      <c r="AJ8" s="11" t="s">
        <v>168</v>
      </c>
      <c r="AK8" s="11" t="s">
        <v>172</v>
      </c>
      <c r="AL8" s="11" t="s">
        <v>176</v>
      </c>
      <c r="AM8" s="11" t="s">
        <v>188</v>
      </c>
      <c r="AN8" s="11" t="s">
        <v>197</v>
      </c>
      <c r="AO8" s="11" t="s">
        <v>1592</v>
      </c>
      <c r="AP8" s="11" t="s">
        <v>219</v>
      </c>
      <c r="AQ8" s="11" t="s">
        <v>261</v>
      </c>
      <c r="AR8" s="11" t="s">
        <v>275</v>
      </c>
      <c r="AS8" s="11" t="s">
        <v>291</v>
      </c>
      <c r="AT8" s="11" t="s">
        <v>295</v>
      </c>
      <c r="AU8" s="11" t="s">
        <v>343</v>
      </c>
      <c r="AV8" s="11" t="s">
        <v>303</v>
      </c>
      <c r="AW8" s="11" t="s">
        <v>319</v>
      </c>
      <c r="AX8" s="2" t="s">
        <v>339</v>
      </c>
      <c r="AY8" s="11" t="s">
        <v>347</v>
      </c>
      <c r="AZ8" s="11" t="s">
        <v>355</v>
      </c>
      <c r="BA8" s="11" t="s">
        <v>379</v>
      </c>
      <c r="BB8" s="11" t="s">
        <v>389</v>
      </c>
      <c r="BC8" s="84" t="s">
        <v>9</v>
      </c>
      <c r="BD8" s="9"/>
      <c r="BE8" s="9"/>
      <c r="BF8" s="9"/>
    </row>
    <row r="9" spans="1:59" ht="15.75" customHeight="1">
      <c r="A9" s="11">
        <v>2021</v>
      </c>
      <c r="B9" s="11" t="s">
        <v>1603</v>
      </c>
      <c r="C9" s="20" t="s">
        <v>9</v>
      </c>
      <c r="D9" s="11" t="s">
        <v>10</v>
      </c>
      <c r="E9" s="11" t="s">
        <v>1596</v>
      </c>
      <c r="F9" s="11" t="s">
        <v>351</v>
      </c>
      <c r="G9" s="11" t="s">
        <v>10</v>
      </c>
      <c r="H9" s="11" t="s">
        <v>1601</v>
      </c>
      <c r="I9" s="11" t="s">
        <v>172</v>
      </c>
      <c r="J9" s="11" t="s">
        <v>10</v>
      </c>
      <c r="K9" s="11" t="s">
        <v>1604</v>
      </c>
      <c r="L9" s="32" t="s">
        <v>9</v>
      </c>
      <c r="M9" s="11" t="s">
        <v>10</v>
      </c>
      <c r="N9" s="11" t="s">
        <v>1605</v>
      </c>
      <c r="O9" s="11" t="s">
        <v>689</v>
      </c>
      <c r="P9" s="11" t="s">
        <v>10</v>
      </c>
      <c r="Q9" s="11" t="s">
        <v>1599</v>
      </c>
      <c r="R9" s="11" t="s">
        <v>1606</v>
      </c>
      <c r="S9" s="11" t="s">
        <v>1606</v>
      </c>
      <c r="T9" s="11" t="s">
        <v>15</v>
      </c>
      <c r="U9" s="11" t="s">
        <v>22</v>
      </c>
      <c r="V9" s="11" t="s">
        <v>31</v>
      </c>
      <c r="W9" s="11" t="s">
        <v>61</v>
      </c>
      <c r="X9" s="11" t="s">
        <v>67</v>
      </c>
      <c r="Y9" s="11" t="s">
        <v>69</v>
      </c>
      <c r="Z9" s="11" t="s">
        <v>79</v>
      </c>
      <c r="AA9" s="11" t="s">
        <v>7</v>
      </c>
      <c r="AB9" s="11" t="s">
        <v>71</v>
      </c>
      <c r="AC9" s="11" t="s">
        <v>100</v>
      </c>
      <c r="AD9" s="11" t="s">
        <v>108</v>
      </c>
      <c r="AE9" s="11" t="s">
        <v>114</v>
      </c>
      <c r="AF9" s="11" t="s">
        <v>144</v>
      </c>
      <c r="AG9" s="11" t="s">
        <v>152</v>
      </c>
      <c r="AH9" s="11" t="s">
        <v>168</v>
      </c>
      <c r="AI9" s="11" t="s">
        <v>172</v>
      </c>
      <c r="AJ9" s="11" t="s">
        <v>176</v>
      </c>
      <c r="AK9" s="11" t="s">
        <v>184</v>
      </c>
      <c r="AL9" s="11" t="s">
        <v>188</v>
      </c>
      <c r="AM9" s="11" t="s">
        <v>1592</v>
      </c>
      <c r="AN9" s="11" t="s">
        <v>219</v>
      </c>
      <c r="AO9" s="11" t="s">
        <v>237</v>
      </c>
      <c r="AP9" s="2" t="s">
        <v>249</v>
      </c>
      <c r="AQ9" s="11" t="s">
        <v>261</v>
      </c>
      <c r="AR9" s="11" t="s">
        <v>275</v>
      </c>
      <c r="AS9" s="11" t="s">
        <v>291</v>
      </c>
      <c r="AT9" s="11" t="s">
        <v>295</v>
      </c>
      <c r="AU9" s="11" t="s">
        <v>343</v>
      </c>
      <c r="AV9" s="11" t="s">
        <v>303</v>
      </c>
      <c r="AW9" s="11" t="s">
        <v>319</v>
      </c>
      <c r="AX9" s="2" t="s">
        <v>339</v>
      </c>
      <c r="AY9" s="11" t="s">
        <v>347</v>
      </c>
      <c r="AZ9" s="11" t="s">
        <v>355</v>
      </c>
      <c r="BA9" s="11" t="s">
        <v>379</v>
      </c>
      <c r="BB9" s="11" t="s">
        <v>389</v>
      </c>
      <c r="BC9" s="84" t="s">
        <v>9</v>
      </c>
      <c r="BD9" s="9"/>
      <c r="BE9" s="9"/>
      <c r="BF9" s="9"/>
      <c r="BG9" s="9"/>
    </row>
    <row r="10" spans="1:59" ht="15.75" customHeight="1">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sheetData>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P9"/>
  <sheetViews>
    <sheetView workbookViewId="0">
      <pane xSplit="1" topLeftCell="B1" activePane="topRight" state="frozen"/>
      <selection pane="topRight" activeCell="N34" sqref="N34"/>
    </sheetView>
  </sheetViews>
  <sheetFormatPr defaultColWidth="12.7109375" defaultRowHeight="15.75" customHeight="1"/>
  <cols>
    <col min="2" max="2" width="15.140625" customWidth="1"/>
    <col min="4" max="4" width="12.42578125" customWidth="1"/>
    <col min="5" max="5" width="21.28515625" customWidth="1"/>
    <col min="7" max="7" width="12.42578125" customWidth="1"/>
    <col min="8" max="8" width="18" customWidth="1"/>
    <col min="10" max="10" width="12.42578125" customWidth="1"/>
    <col min="11" max="11" width="16.42578125" customWidth="1"/>
    <col min="13" max="13" width="12.42578125" customWidth="1"/>
    <col min="14" max="14" width="18" customWidth="1"/>
  </cols>
  <sheetData>
    <row r="1" spans="1:16" ht="15.75" customHeight="1">
      <c r="A1" s="43" t="s">
        <v>0</v>
      </c>
      <c r="B1" s="1" t="s">
        <v>407</v>
      </c>
      <c r="C1" s="2" t="s">
        <v>2</v>
      </c>
      <c r="D1" s="11" t="s">
        <v>3</v>
      </c>
      <c r="E1" s="1" t="s">
        <v>455</v>
      </c>
      <c r="F1" s="2" t="s">
        <v>2</v>
      </c>
      <c r="G1" s="11" t="s">
        <v>3</v>
      </c>
      <c r="H1" s="8" t="s">
        <v>1607</v>
      </c>
      <c r="I1" s="2" t="s">
        <v>2</v>
      </c>
      <c r="J1" s="11" t="s">
        <v>3</v>
      </c>
      <c r="K1" s="8" t="s">
        <v>1608</v>
      </c>
      <c r="L1" s="2" t="s">
        <v>2</v>
      </c>
      <c r="M1" s="11" t="s">
        <v>3</v>
      </c>
      <c r="N1" s="8" t="s">
        <v>1609</v>
      </c>
      <c r="O1" s="2" t="s">
        <v>2</v>
      </c>
      <c r="P1" s="11" t="s">
        <v>3</v>
      </c>
    </row>
    <row r="2" spans="1:16" ht="15.75" customHeight="1">
      <c r="A2" s="2">
        <v>1990</v>
      </c>
      <c r="B2" s="2" t="s">
        <v>1610</v>
      </c>
      <c r="C2" s="7" t="s">
        <v>134</v>
      </c>
      <c r="D2" s="2" t="s">
        <v>10</v>
      </c>
      <c r="E2" s="2" t="s">
        <v>1611</v>
      </c>
      <c r="F2" s="2" t="s">
        <v>77</v>
      </c>
      <c r="G2" s="2" t="s">
        <v>10</v>
      </c>
      <c r="H2" s="2" t="s">
        <v>1612</v>
      </c>
      <c r="I2" s="2" t="s">
        <v>9</v>
      </c>
      <c r="J2" s="2" t="s">
        <v>10</v>
      </c>
      <c r="K2" s="2" t="s">
        <v>1613</v>
      </c>
      <c r="L2" s="2" t="s">
        <v>144</v>
      </c>
      <c r="M2" s="2" t="s">
        <v>10</v>
      </c>
      <c r="N2" s="2" t="s">
        <v>1614</v>
      </c>
      <c r="O2" s="2" t="s">
        <v>174</v>
      </c>
      <c r="P2" s="2" t="s">
        <v>10</v>
      </c>
    </row>
    <row r="3" spans="1:16" ht="15.75" customHeight="1">
      <c r="A3" s="2">
        <v>1995</v>
      </c>
      <c r="B3" s="2" t="s">
        <v>1610</v>
      </c>
      <c r="C3" s="7" t="s">
        <v>134</v>
      </c>
      <c r="D3" s="2" t="s">
        <v>10</v>
      </c>
      <c r="E3" s="2" t="s">
        <v>1615</v>
      </c>
      <c r="F3" s="2" t="s">
        <v>194</v>
      </c>
      <c r="G3" s="2" t="s">
        <v>10</v>
      </c>
      <c r="H3" s="2" t="s">
        <v>1616</v>
      </c>
      <c r="I3" s="2" t="s">
        <v>79</v>
      </c>
      <c r="J3" s="2" t="s">
        <v>10</v>
      </c>
      <c r="K3" s="2" t="s">
        <v>1613</v>
      </c>
      <c r="L3" s="2" t="s">
        <v>144</v>
      </c>
      <c r="M3" s="2" t="s">
        <v>10</v>
      </c>
      <c r="N3" s="2" t="s">
        <v>1617</v>
      </c>
      <c r="O3" s="2" t="s">
        <v>375</v>
      </c>
      <c r="P3" s="2" t="s">
        <v>10</v>
      </c>
    </row>
    <row r="4" spans="1:16" ht="15.75" customHeight="1">
      <c r="A4" s="2">
        <v>2000</v>
      </c>
      <c r="B4" s="2" t="s">
        <v>1618</v>
      </c>
      <c r="C4" s="2" t="s">
        <v>188</v>
      </c>
      <c r="D4" s="2" t="s">
        <v>10</v>
      </c>
      <c r="E4" s="2" t="s">
        <v>1619</v>
      </c>
      <c r="F4" s="2" t="s">
        <v>61</v>
      </c>
      <c r="G4" s="2" t="s">
        <v>10</v>
      </c>
      <c r="H4" s="2" t="s">
        <v>1616</v>
      </c>
      <c r="I4" s="2" t="s">
        <v>79</v>
      </c>
      <c r="J4" s="2" t="s">
        <v>10</v>
      </c>
      <c r="K4" s="2" t="s">
        <v>1620</v>
      </c>
      <c r="L4" s="2" t="s">
        <v>7</v>
      </c>
      <c r="M4" s="2" t="s">
        <v>10</v>
      </c>
      <c r="N4" s="2" t="s">
        <v>1621</v>
      </c>
      <c r="O4" s="2" t="s">
        <v>227</v>
      </c>
      <c r="P4" s="2" t="s">
        <v>10</v>
      </c>
    </row>
    <row r="5" spans="1:16" ht="15.75" customHeight="1">
      <c r="A5" s="2">
        <v>2005</v>
      </c>
      <c r="B5" s="2" t="s">
        <v>1618</v>
      </c>
      <c r="C5" s="2" t="s">
        <v>188</v>
      </c>
      <c r="D5" s="2" t="s">
        <v>10</v>
      </c>
      <c r="E5" s="2" t="s">
        <v>1619</v>
      </c>
      <c r="F5" s="2" t="s">
        <v>61</v>
      </c>
      <c r="G5" s="2" t="s">
        <v>10</v>
      </c>
      <c r="H5" s="2" t="s">
        <v>1622</v>
      </c>
      <c r="I5" s="2" t="s">
        <v>303</v>
      </c>
      <c r="J5" s="2" t="s">
        <v>10</v>
      </c>
      <c r="K5" s="2" t="s">
        <v>1620</v>
      </c>
      <c r="L5" s="2" t="s">
        <v>7</v>
      </c>
      <c r="M5" s="2" t="s">
        <v>10</v>
      </c>
      <c r="N5" s="2" t="s">
        <v>1621</v>
      </c>
      <c r="O5" s="2" t="s">
        <v>227</v>
      </c>
      <c r="P5" s="2" t="s">
        <v>10</v>
      </c>
    </row>
    <row r="6" spans="1:16" ht="15.75" customHeight="1">
      <c r="A6" s="2">
        <v>2010</v>
      </c>
      <c r="B6" s="2" t="s">
        <v>1621</v>
      </c>
      <c r="C6" s="2" t="s">
        <v>227</v>
      </c>
      <c r="D6" s="2" t="s">
        <v>10</v>
      </c>
      <c r="E6" s="2" t="s">
        <v>1620</v>
      </c>
      <c r="F6" s="2" t="s">
        <v>7</v>
      </c>
      <c r="G6" s="2" t="s">
        <v>10</v>
      </c>
      <c r="H6" s="2" t="s">
        <v>1622</v>
      </c>
      <c r="I6" s="2" t="s">
        <v>303</v>
      </c>
      <c r="J6" s="2" t="s">
        <v>10</v>
      </c>
      <c r="K6" s="2" t="s">
        <v>1623</v>
      </c>
      <c r="L6" s="2" t="s">
        <v>389</v>
      </c>
      <c r="M6" s="2" t="s">
        <v>10</v>
      </c>
      <c r="N6" s="2" t="s">
        <v>1624</v>
      </c>
      <c r="O6" s="2" t="s">
        <v>319</v>
      </c>
      <c r="P6" s="2" t="s">
        <v>10</v>
      </c>
    </row>
    <row r="7" spans="1:16" ht="15.75" customHeight="1">
      <c r="A7" s="2">
        <v>2015</v>
      </c>
      <c r="B7" s="2" t="s">
        <v>1620</v>
      </c>
      <c r="C7" s="34" t="s">
        <v>7</v>
      </c>
      <c r="D7" s="2" t="s">
        <v>10</v>
      </c>
      <c r="E7" s="2" t="s">
        <v>1623</v>
      </c>
      <c r="F7" s="2" t="s">
        <v>389</v>
      </c>
      <c r="G7" s="2" t="s">
        <v>10</v>
      </c>
      <c r="H7" s="2" t="s">
        <v>1625</v>
      </c>
      <c r="I7" s="2" t="s">
        <v>136</v>
      </c>
      <c r="J7" s="2" t="s">
        <v>10</v>
      </c>
      <c r="K7" s="2" t="s">
        <v>1626</v>
      </c>
      <c r="L7" s="2" t="s">
        <v>343</v>
      </c>
      <c r="M7" s="2" t="s">
        <v>10</v>
      </c>
      <c r="N7" s="2" t="s">
        <v>1627</v>
      </c>
      <c r="O7" s="2" t="s">
        <v>67</v>
      </c>
      <c r="P7" s="2" t="s">
        <v>10</v>
      </c>
    </row>
    <row r="8" spans="1:16" ht="15.75" customHeight="1">
      <c r="A8" s="2">
        <v>2020</v>
      </c>
      <c r="B8" s="2" t="s">
        <v>1620</v>
      </c>
      <c r="C8" s="34" t="s">
        <v>7</v>
      </c>
      <c r="D8" s="2" t="s">
        <v>10</v>
      </c>
      <c r="E8" s="2" t="s">
        <v>1623</v>
      </c>
      <c r="F8" s="2" t="s">
        <v>389</v>
      </c>
      <c r="G8" s="2" t="s">
        <v>10</v>
      </c>
      <c r="H8" s="2" t="s">
        <v>1628</v>
      </c>
      <c r="I8" s="2" t="s">
        <v>392</v>
      </c>
      <c r="J8" s="2" t="s">
        <v>10</v>
      </c>
      <c r="K8" s="2" t="s">
        <v>1626</v>
      </c>
      <c r="L8" s="2" t="s">
        <v>343</v>
      </c>
      <c r="M8" s="2" t="s">
        <v>10</v>
      </c>
      <c r="N8" s="2" t="s">
        <v>1629</v>
      </c>
      <c r="O8" s="2" t="s">
        <v>9</v>
      </c>
      <c r="P8" s="2" t="s">
        <v>10</v>
      </c>
    </row>
    <row r="9" spans="1:16" ht="15.75" customHeight="1">
      <c r="A9" s="2">
        <v>2021</v>
      </c>
      <c r="B9" s="2" t="s">
        <v>1620</v>
      </c>
      <c r="C9" s="34" t="s">
        <v>7</v>
      </c>
      <c r="D9" s="2" t="s">
        <v>10</v>
      </c>
      <c r="E9" s="2" t="s">
        <v>1623</v>
      </c>
      <c r="F9" s="2" t="s">
        <v>389</v>
      </c>
      <c r="G9" s="2" t="s">
        <v>10</v>
      </c>
      <c r="H9" s="2" t="s">
        <v>1628</v>
      </c>
      <c r="I9" s="2" t="s">
        <v>392</v>
      </c>
      <c r="J9" s="2" t="s">
        <v>10</v>
      </c>
      <c r="K9" s="2" t="s">
        <v>1626</v>
      </c>
      <c r="L9" s="2" t="s">
        <v>343</v>
      </c>
      <c r="M9" s="2" t="s">
        <v>10</v>
      </c>
      <c r="N9" s="2" t="s">
        <v>1629</v>
      </c>
      <c r="O9" s="2" t="s">
        <v>9</v>
      </c>
      <c r="P9" s="2" t="s">
        <v>10</v>
      </c>
    </row>
  </sheetData>
  <pageMargins left="0.7" right="0.7" top="0.75" bottom="0.75" header="0.3" footer="0.3"/>
  <legacyDrawing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GT10"/>
  <sheetViews>
    <sheetView workbookViewId="0">
      <pane xSplit="1" topLeftCell="GD1" activePane="topRight" state="frozen"/>
      <selection pane="topRight" activeCell="GN32" sqref="GN32"/>
    </sheetView>
  </sheetViews>
  <sheetFormatPr defaultColWidth="12.7109375" defaultRowHeight="15.75" customHeight="1"/>
  <cols>
    <col min="2" max="2" width="19.42578125" customWidth="1"/>
    <col min="4" max="4" width="10.7109375" customWidth="1"/>
    <col min="5" max="5" width="15.7109375" customWidth="1"/>
    <col min="6" max="6" width="13.85546875" customWidth="1"/>
    <col min="7" max="7" width="9.7109375" customWidth="1"/>
    <col min="8" max="8" width="16.85546875" customWidth="1"/>
    <col min="9" max="9" width="9.28515625" customWidth="1"/>
    <col min="10" max="10" width="12.42578125" customWidth="1"/>
    <col min="11" max="11" width="18" customWidth="1"/>
    <col min="12" max="12" width="9.140625" customWidth="1"/>
    <col min="13" max="13" width="12.42578125" customWidth="1"/>
    <col min="15" max="15" width="9.140625" customWidth="1"/>
    <col min="16" max="16" width="12.42578125" customWidth="1"/>
    <col min="17" max="17" width="18.140625" customWidth="1"/>
    <col min="20" max="20" width="21.28515625" customWidth="1"/>
    <col min="21" max="21" width="9.140625" customWidth="1"/>
    <col min="23" max="23" width="19.42578125" customWidth="1"/>
    <col min="24" max="24" width="9.7109375" customWidth="1"/>
    <col min="26" max="26" width="13.140625" hidden="1" customWidth="1"/>
    <col min="27" max="28" width="12.7109375" hidden="1"/>
    <col min="29" max="29" width="18" customWidth="1"/>
    <col min="32" max="40" width="12.7109375" hidden="1"/>
    <col min="41" max="41" width="15.140625" customWidth="1"/>
    <col min="44" max="44" width="14.7109375" hidden="1" customWidth="1"/>
    <col min="45" max="46" width="12.7109375" hidden="1"/>
    <col min="47" max="47" width="14.42578125" hidden="1" customWidth="1"/>
    <col min="48" max="52" width="12.7109375" hidden="1"/>
    <col min="53" max="53" width="13.28515625" customWidth="1"/>
    <col min="56" max="56" width="19.140625" customWidth="1"/>
    <col min="59" max="59" width="19.7109375" customWidth="1"/>
    <col min="60" max="60" width="9.140625" customWidth="1"/>
    <col min="62" max="62" width="17.85546875" customWidth="1"/>
    <col min="63" max="63" width="11" customWidth="1"/>
    <col min="65" max="65" width="16.7109375" customWidth="1"/>
    <col min="68" max="68" width="12.7109375" customWidth="1"/>
    <col min="71" max="71" width="16.28515625" customWidth="1"/>
    <col min="74" max="74" width="19.28515625" customWidth="1"/>
    <col min="77" max="77" width="16.7109375" customWidth="1"/>
    <col min="80" max="80" width="16.140625" customWidth="1"/>
    <col min="83" max="83" width="14.140625" customWidth="1"/>
    <col min="86" max="86" width="14.85546875" customWidth="1"/>
    <col min="89" max="89" width="17.42578125" customWidth="1"/>
    <col min="92" max="92" width="17.42578125" customWidth="1"/>
    <col min="93" max="93" width="9.140625" customWidth="1"/>
    <col min="94" max="94" width="9.7109375" customWidth="1"/>
    <col min="95" max="95" width="12.7109375" hidden="1"/>
    <col min="96" max="96" width="9.140625" hidden="1" customWidth="1"/>
    <col min="97" max="97" width="12.7109375" hidden="1"/>
    <col min="98" max="98" width="13.7109375" hidden="1" customWidth="1"/>
    <col min="99" max="103" width="12.7109375" hidden="1"/>
    <col min="104" max="104" width="14.7109375" hidden="1" customWidth="1"/>
    <col min="105" max="106" width="12.7109375" hidden="1"/>
    <col min="107" max="107" width="13.7109375" hidden="1" customWidth="1"/>
    <col min="108" max="109" width="12.7109375" hidden="1"/>
    <col min="110" max="110" width="15.140625" hidden="1" customWidth="1"/>
    <col min="111" max="112" width="12.7109375" hidden="1"/>
    <col min="113" max="113" width="17" hidden="1" customWidth="1"/>
    <col min="114" max="118" width="12.7109375" hidden="1"/>
    <col min="119" max="119" width="25.7109375" hidden="1" customWidth="1"/>
    <col min="120" max="124" width="12.7109375" hidden="1"/>
    <col min="125" max="125" width="14.28515625" hidden="1" customWidth="1"/>
    <col min="126" max="127" width="12.7109375" hidden="1"/>
    <col min="128" max="128" width="13.7109375" hidden="1" customWidth="1"/>
    <col min="129" max="130" width="12.7109375" hidden="1"/>
    <col min="131" max="131" width="15.85546875" customWidth="1"/>
    <col min="134" max="134" width="21.140625" customWidth="1"/>
    <col min="137" max="137" width="16.140625" customWidth="1"/>
    <col min="140" max="140" width="19" customWidth="1"/>
    <col min="143" max="143" width="16.85546875" customWidth="1"/>
    <col min="146" max="146" width="15.7109375" customWidth="1"/>
    <col min="149" max="149" width="19" customWidth="1"/>
    <col min="152" max="152" width="15.7109375" customWidth="1"/>
    <col min="155" max="155" width="16.7109375" customWidth="1"/>
    <col min="161" max="161" width="15.7109375" customWidth="1"/>
    <col min="162" max="162" width="9.140625" customWidth="1"/>
    <col min="164" max="164" width="20.85546875" customWidth="1"/>
    <col min="167" max="167" width="22.7109375" customWidth="1"/>
    <col min="170" max="170" width="20.7109375" customWidth="1"/>
    <col min="173" max="173" width="21.140625" customWidth="1"/>
    <col min="174" max="174" width="14.28515625" customWidth="1"/>
    <col min="176" max="176" width="17.140625" customWidth="1"/>
    <col min="182" max="182" width="15.7109375" customWidth="1"/>
    <col min="185" max="185" width="18.7109375" customWidth="1"/>
    <col min="188" max="188" width="15.7109375" customWidth="1"/>
    <col min="191" max="191" width="17" customWidth="1"/>
    <col min="194" max="194" width="15.7109375" customWidth="1"/>
    <col min="197" max="197" width="20.42578125" customWidth="1"/>
    <col min="200" max="200" width="18.7109375" customWidth="1"/>
  </cols>
  <sheetData>
    <row r="1" spans="1:202" ht="76.5">
      <c r="A1" s="43" t="s">
        <v>0</v>
      </c>
      <c r="B1" s="1" t="s">
        <v>1630</v>
      </c>
      <c r="C1" s="2" t="s">
        <v>2</v>
      </c>
      <c r="D1" s="11" t="s">
        <v>3</v>
      </c>
      <c r="E1" s="8" t="s">
        <v>1631</v>
      </c>
      <c r="F1" s="2" t="s">
        <v>2</v>
      </c>
      <c r="G1" s="11" t="s">
        <v>3</v>
      </c>
      <c r="H1" s="8" t="s">
        <v>1632</v>
      </c>
      <c r="I1" s="2" t="s">
        <v>2</v>
      </c>
      <c r="J1" s="11" t="s">
        <v>3</v>
      </c>
      <c r="K1" s="8" t="s">
        <v>1632</v>
      </c>
      <c r="L1" s="2" t="s">
        <v>2</v>
      </c>
      <c r="M1" s="11" t="s">
        <v>3</v>
      </c>
      <c r="N1" s="8" t="s">
        <v>1632</v>
      </c>
      <c r="O1" s="2" t="s">
        <v>2</v>
      </c>
      <c r="P1" s="11" t="s">
        <v>3</v>
      </c>
      <c r="Q1" s="8" t="s">
        <v>1633</v>
      </c>
      <c r="R1" s="2" t="s">
        <v>2</v>
      </c>
      <c r="S1" s="11" t="s">
        <v>3</v>
      </c>
      <c r="T1" s="8" t="s">
        <v>1634</v>
      </c>
      <c r="U1" s="2" t="s">
        <v>2</v>
      </c>
      <c r="V1" s="11" t="s">
        <v>3</v>
      </c>
      <c r="W1" s="1" t="s">
        <v>1635</v>
      </c>
      <c r="X1" s="2" t="s">
        <v>2</v>
      </c>
      <c r="Y1" s="11" t="s">
        <v>3</v>
      </c>
      <c r="Z1" s="8" t="s">
        <v>1636</v>
      </c>
      <c r="AA1" s="2" t="s">
        <v>2</v>
      </c>
      <c r="AB1" s="11" t="s">
        <v>3</v>
      </c>
      <c r="AC1" s="8" t="s">
        <v>1637</v>
      </c>
      <c r="AD1" s="2" t="s">
        <v>2</v>
      </c>
      <c r="AE1" s="11" t="s">
        <v>3</v>
      </c>
      <c r="AF1" s="8" t="s">
        <v>1638</v>
      </c>
      <c r="AG1" s="2" t="s">
        <v>2</v>
      </c>
      <c r="AH1" s="11" t="s">
        <v>3</v>
      </c>
      <c r="AI1" s="8" t="s">
        <v>1639</v>
      </c>
      <c r="AJ1" s="2" t="s">
        <v>2</v>
      </c>
      <c r="AK1" s="11" t="s">
        <v>3</v>
      </c>
      <c r="AL1" s="8" t="s">
        <v>1640</v>
      </c>
      <c r="AM1" s="2" t="s">
        <v>2</v>
      </c>
      <c r="AN1" s="11" t="s">
        <v>3</v>
      </c>
      <c r="AO1" s="8" t="s">
        <v>1641</v>
      </c>
      <c r="AP1" s="2" t="s">
        <v>2</v>
      </c>
      <c r="AQ1" s="11" t="s">
        <v>3</v>
      </c>
      <c r="AR1" s="8" t="s">
        <v>1642</v>
      </c>
      <c r="AS1" s="2" t="s">
        <v>2</v>
      </c>
      <c r="AT1" s="11" t="s">
        <v>3</v>
      </c>
      <c r="AU1" s="8" t="s">
        <v>1643</v>
      </c>
      <c r="AV1" s="2" t="s">
        <v>2</v>
      </c>
      <c r="AW1" s="11" t="s">
        <v>3</v>
      </c>
      <c r="AX1" s="8" t="s">
        <v>1644</v>
      </c>
      <c r="AY1" s="2" t="s">
        <v>2</v>
      </c>
      <c r="AZ1" s="11" t="s">
        <v>3</v>
      </c>
      <c r="BA1" s="8" t="s">
        <v>1645</v>
      </c>
      <c r="BB1" s="2" t="s">
        <v>2</v>
      </c>
      <c r="BC1" s="11" t="s">
        <v>3</v>
      </c>
      <c r="BD1" s="8" t="s">
        <v>1646</v>
      </c>
      <c r="BE1" s="2" t="s">
        <v>2</v>
      </c>
      <c r="BF1" s="11" t="s">
        <v>3</v>
      </c>
      <c r="BG1" s="8" t="s">
        <v>1647</v>
      </c>
      <c r="BH1" s="2" t="s">
        <v>2</v>
      </c>
      <c r="BI1" s="11" t="s">
        <v>3</v>
      </c>
      <c r="BJ1" s="8" t="s">
        <v>1648</v>
      </c>
      <c r="BK1" s="2" t="s">
        <v>2</v>
      </c>
      <c r="BL1" s="11" t="s">
        <v>3</v>
      </c>
      <c r="BM1" s="8" t="s">
        <v>1649</v>
      </c>
      <c r="BN1" s="2" t="s">
        <v>2</v>
      </c>
      <c r="BO1" s="11" t="s">
        <v>3</v>
      </c>
      <c r="BP1" s="8" t="s">
        <v>1650</v>
      </c>
      <c r="BQ1" s="2" t="s">
        <v>2</v>
      </c>
      <c r="BR1" s="11" t="s">
        <v>3</v>
      </c>
      <c r="BS1" s="8" t="s">
        <v>1651</v>
      </c>
      <c r="BT1" s="2" t="s">
        <v>2</v>
      </c>
      <c r="BU1" s="11" t="s">
        <v>3</v>
      </c>
      <c r="BV1" s="8" t="s">
        <v>1652</v>
      </c>
      <c r="BW1" s="2" t="s">
        <v>2</v>
      </c>
      <c r="BX1" s="11" t="s">
        <v>3</v>
      </c>
      <c r="BY1" s="8" t="s">
        <v>1653</v>
      </c>
      <c r="BZ1" s="2" t="s">
        <v>2</v>
      </c>
      <c r="CA1" s="11" t="s">
        <v>3</v>
      </c>
      <c r="CB1" s="8" t="s">
        <v>1654</v>
      </c>
      <c r="CC1" s="2" t="s">
        <v>2</v>
      </c>
      <c r="CD1" s="11" t="s">
        <v>3</v>
      </c>
      <c r="CE1" s="8" t="s">
        <v>1655</v>
      </c>
      <c r="CF1" s="2" t="s">
        <v>2</v>
      </c>
      <c r="CG1" s="11" t="s">
        <v>3</v>
      </c>
      <c r="CH1" s="8" t="s">
        <v>1656</v>
      </c>
      <c r="CI1" s="2" t="s">
        <v>2</v>
      </c>
      <c r="CJ1" s="11" t="s">
        <v>3</v>
      </c>
      <c r="CK1" s="8" t="s">
        <v>1657</v>
      </c>
      <c r="CL1" s="2" t="s">
        <v>2</v>
      </c>
      <c r="CM1" s="11" t="s">
        <v>3</v>
      </c>
      <c r="CN1" s="8" t="s">
        <v>1658</v>
      </c>
      <c r="CO1" s="2" t="s">
        <v>2</v>
      </c>
      <c r="CP1" s="11" t="s">
        <v>3</v>
      </c>
      <c r="CQ1" s="8" t="s">
        <v>1659</v>
      </c>
      <c r="CR1" s="2" t="s">
        <v>2</v>
      </c>
      <c r="CS1" s="11" t="s">
        <v>3</v>
      </c>
      <c r="CT1" s="8" t="s">
        <v>1660</v>
      </c>
      <c r="CU1" s="2" t="s">
        <v>2</v>
      </c>
      <c r="CV1" s="11" t="s">
        <v>3</v>
      </c>
      <c r="CW1" s="8" t="s">
        <v>1661</v>
      </c>
      <c r="CX1" s="2" t="s">
        <v>2</v>
      </c>
      <c r="CY1" s="11" t="s">
        <v>3</v>
      </c>
      <c r="CZ1" s="8" t="s">
        <v>1662</v>
      </c>
      <c r="DA1" s="2" t="s">
        <v>2</v>
      </c>
      <c r="DB1" s="11" t="s">
        <v>3</v>
      </c>
      <c r="DC1" s="8" t="s">
        <v>1663</v>
      </c>
      <c r="DD1" s="2" t="s">
        <v>2</v>
      </c>
      <c r="DE1" s="11" t="s">
        <v>3</v>
      </c>
      <c r="DF1" s="8" t="s">
        <v>1664</v>
      </c>
      <c r="DG1" s="2" t="s">
        <v>2</v>
      </c>
      <c r="DH1" s="11" t="s">
        <v>3</v>
      </c>
      <c r="DI1" s="8" t="s">
        <v>1665</v>
      </c>
      <c r="DJ1" s="2" t="s">
        <v>2</v>
      </c>
      <c r="DK1" s="11" t="s">
        <v>3</v>
      </c>
      <c r="DL1" s="8" t="s">
        <v>1666</v>
      </c>
      <c r="DM1" s="2" t="s">
        <v>2</v>
      </c>
      <c r="DN1" s="11" t="s">
        <v>3</v>
      </c>
      <c r="DO1" s="8" t="s">
        <v>1667</v>
      </c>
      <c r="DP1" s="2" t="s">
        <v>2</v>
      </c>
      <c r="DQ1" s="11" t="s">
        <v>3</v>
      </c>
      <c r="DR1" s="8" t="s">
        <v>1668</v>
      </c>
      <c r="DS1" s="2" t="s">
        <v>2</v>
      </c>
      <c r="DT1" s="11" t="s">
        <v>3</v>
      </c>
      <c r="DU1" s="8" t="s">
        <v>1669</v>
      </c>
      <c r="DV1" s="2" t="s">
        <v>2</v>
      </c>
      <c r="DW1" s="11" t="s">
        <v>3</v>
      </c>
      <c r="DX1" s="8" t="s">
        <v>1670</v>
      </c>
      <c r="DY1" s="2" t="s">
        <v>2</v>
      </c>
      <c r="DZ1" s="11" t="s">
        <v>3</v>
      </c>
      <c r="EA1" s="1" t="s">
        <v>1449</v>
      </c>
      <c r="EB1" s="2" t="s">
        <v>2</v>
      </c>
      <c r="EC1" s="11" t="s">
        <v>3</v>
      </c>
      <c r="ED1" s="1" t="s">
        <v>1449</v>
      </c>
      <c r="EE1" s="2" t="s">
        <v>2</v>
      </c>
      <c r="EF1" s="11" t="s">
        <v>3</v>
      </c>
      <c r="EG1" s="1" t="s">
        <v>1449</v>
      </c>
      <c r="EH1" s="2" t="s">
        <v>2</v>
      </c>
      <c r="EI1" s="11" t="s">
        <v>3</v>
      </c>
      <c r="EJ1" s="1" t="s">
        <v>1449</v>
      </c>
      <c r="EK1" s="2" t="s">
        <v>2</v>
      </c>
      <c r="EL1" s="11" t="s">
        <v>3</v>
      </c>
      <c r="EM1" s="1" t="s">
        <v>1449</v>
      </c>
      <c r="EN1" s="2" t="s">
        <v>2</v>
      </c>
      <c r="EO1" s="11" t="s">
        <v>3</v>
      </c>
      <c r="EP1" s="1" t="s">
        <v>1449</v>
      </c>
      <c r="EQ1" s="2" t="s">
        <v>2</v>
      </c>
      <c r="ER1" s="11" t="s">
        <v>3</v>
      </c>
      <c r="ES1" s="1" t="s">
        <v>1449</v>
      </c>
      <c r="ET1" s="2" t="s">
        <v>2</v>
      </c>
      <c r="EU1" s="11" t="s">
        <v>3</v>
      </c>
      <c r="EV1" s="1" t="s">
        <v>1449</v>
      </c>
      <c r="EW1" s="2" t="s">
        <v>2</v>
      </c>
      <c r="EX1" s="11" t="s">
        <v>3</v>
      </c>
      <c r="EY1" s="1" t="s">
        <v>1449</v>
      </c>
      <c r="EZ1" s="2" t="s">
        <v>2</v>
      </c>
      <c r="FA1" s="11" t="s">
        <v>3</v>
      </c>
      <c r="FB1" s="1" t="s">
        <v>1449</v>
      </c>
      <c r="FC1" s="2" t="s">
        <v>2</v>
      </c>
      <c r="FD1" s="11" t="s">
        <v>3</v>
      </c>
      <c r="FE1" s="1" t="s">
        <v>1449</v>
      </c>
      <c r="FF1" s="2" t="s">
        <v>2</v>
      </c>
      <c r="FG1" s="11" t="s">
        <v>3</v>
      </c>
      <c r="FH1" s="1" t="s">
        <v>1449</v>
      </c>
      <c r="FI1" s="2" t="s">
        <v>2</v>
      </c>
      <c r="FJ1" s="11" t="s">
        <v>3</v>
      </c>
      <c r="FK1" s="1" t="s">
        <v>1449</v>
      </c>
      <c r="FL1" s="2" t="s">
        <v>2</v>
      </c>
      <c r="FM1" s="11" t="s">
        <v>3</v>
      </c>
      <c r="FN1" s="1" t="s">
        <v>1449</v>
      </c>
      <c r="FO1" s="2" t="s">
        <v>2</v>
      </c>
      <c r="FP1" s="11" t="s">
        <v>3</v>
      </c>
      <c r="FQ1" s="1" t="s">
        <v>1449</v>
      </c>
      <c r="FR1" s="2" t="s">
        <v>2</v>
      </c>
      <c r="FS1" s="11" t="s">
        <v>3</v>
      </c>
      <c r="FT1" s="1" t="s">
        <v>1449</v>
      </c>
      <c r="FU1" s="2" t="s">
        <v>2</v>
      </c>
      <c r="FV1" s="11" t="s">
        <v>3</v>
      </c>
      <c r="FW1" s="1" t="s">
        <v>1449</v>
      </c>
      <c r="FX1" s="2" t="s">
        <v>2</v>
      </c>
      <c r="FY1" s="11" t="s">
        <v>3</v>
      </c>
      <c r="FZ1" s="1" t="s">
        <v>1449</v>
      </c>
      <c r="GA1" s="2" t="s">
        <v>2</v>
      </c>
      <c r="GB1" s="11" t="s">
        <v>3</v>
      </c>
      <c r="GC1" s="1" t="s">
        <v>1449</v>
      </c>
      <c r="GD1" s="2" t="s">
        <v>2</v>
      </c>
      <c r="GE1" s="11" t="s">
        <v>3</v>
      </c>
      <c r="GF1" s="1" t="s">
        <v>1449</v>
      </c>
      <c r="GG1" s="2" t="s">
        <v>2</v>
      </c>
      <c r="GH1" s="11" t="s">
        <v>3</v>
      </c>
      <c r="GI1" s="1" t="s">
        <v>1449</v>
      </c>
      <c r="GJ1" s="2" t="s">
        <v>2</v>
      </c>
      <c r="GK1" s="11" t="s">
        <v>3</v>
      </c>
      <c r="GL1" s="1" t="s">
        <v>1449</v>
      </c>
      <c r="GM1" s="2" t="s">
        <v>2</v>
      </c>
      <c r="GN1" s="11" t="s">
        <v>3</v>
      </c>
      <c r="GO1" s="1" t="s">
        <v>1449</v>
      </c>
      <c r="GP1" s="2" t="s">
        <v>2</v>
      </c>
      <c r="GQ1" s="11" t="s">
        <v>3</v>
      </c>
      <c r="GR1" s="1" t="s">
        <v>1449</v>
      </c>
      <c r="GS1" s="2" t="s">
        <v>2</v>
      </c>
      <c r="GT1" s="11" t="s">
        <v>3</v>
      </c>
    </row>
    <row r="2" spans="1:202" ht="15.75" customHeight="1">
      <c r="A2" s="2">
        <v>1990</v>
      </c>
      <c r="B2" s="2" t="s">
        <v>1671</v>
      </c>
      <c r="C2" s="7" t="s">
        <v>136</v>
      </c>
      <c r="D2" s="2" t="s">
        <v>10</v>
      </c>
      <c r="E2" s="2" t="s">
        <v>1672</v>
      </c>
      <c r="F2" s="2" t="s">
        <v>9</v>
      </c>
      <c r="G2" s="2" t="s">
        <v>10</v>
      </c>
      <c r="Q2" s="2" t="s">
        <v>1673</v>
      </c>
      <c r="R2" s="2" t="s">
        <v>182</v>
      </c>
      <c r="S2" s="2" t="s">
        <v>10</v>
      </c>
      <c r="W2" s="2" t="s">
        <v>1674</v>
      </c>
      <c r="X2" s="2" t="s">
        <v>323</v>
      </c>
      <c r="Y2" s="2" t="s">
        <v>10</v>
      </c>
      <c r="Z2" s="2" t="s">
        <v>1675</v>
      </c>
      <c r="AA2" s="2" t="s">
        <v>263</v>
      </c>
      <c r="AB2" s="2" t="s">
        <v>8</v>
      </c>
      <c r="AC2" s="2" t="s">
        <v>1676</v>
      </c>
      <c r="AD2" s="2" t="s">
        <v>172</v>
      </c>
      <c r="AE2" s="2" t="s">
        <v>10</v>
      </c>
      <c r="AF2" s="2" t="s">
        <v>1677</v>
      </c>
      <c r="AG2" s="2" t="s">
        <v>404</v>
      </c>
      <c r="AH2" s="2" t="s">
        <v>10</v>
      </c>
      <c r="AL2" s="2" t="s">
        <v>1678</v>
      </c>
      <c r="AM2" s="2" t="s">
        <v>389</v>
      </c>
      <c r="AN2" s="2" t="s">
        <v>10</v>
      </c>
      <c r="AO2" s="2" t="s">
        <v>1679</v>
      </c>
      <c r="AP2" s="2" t="s">
        <v>184</v>
      </c>
      <c r="AQ2" s="2" t="s">
        <v>10</v>
      </c>
      <c r="BD2" s="2" t="s">
        <v>1680</v>
      </c>
      <c r="BE2" s="2" t="s">
        <v>184</v>
      </c>
      <c r="BF2" s="2" t="s">
        <v>10</v>
      </c>
      <c r="BJ2" s="2" t="s">
        <v>1681</v>
      </c>
      <c r="BK2" s="2" t="s">
        <v>136</v>
      </c>
      <c r="BL2" s="2" t="s">
        <v>10</v>
      </c>
      <c r="BV2" s="2" t="s">
        <v>1682</v>
      </c>
      <c r="BW2" s="2" t="s">
        <v>31</v>
      </c>
      <c r="BX2" s="2" t="s">
        <v>10</v>
      </c>
      <c r="CH2" s="2" t="s">
        <v>1683</v>
      </c>
      <c r="CI2" s="2" t="s">
        <v>9</v>
      </c>
      <c r="CJ2" s="2" t="s">
        <v>10</v>
      </c>
      <c r="CN2" s="2" t="s">
        <v>1684</v>
      </c>
      <c r="CO2" s="2" t="s">
        <v>47</v>
      </c>
      <c r="CP2" s="2" t="s">
        <v>10</v>
      </c>
      <c r="DI2" s="2" t="s">
        <v>1685</v>
      </c>
      <c r="DJ2" s="2" t="s">
        <v>279</v>
      </c>
      <c r="DK2" s="2" t="s">
        <v>10</v>
      </c>
      <c r="DO2" s="2" t="s">
        <v>1686</v>
      </c>
      <c r="DP2" s="2" t="s">
        <v>27</v>
      </c>
      <c r="DQ2" s="2" t="s">
        <v>10</v>
      </c>
      <c r="DR2" s="2" t="s">
        <v>1687</v>
      </c>
      <c r="DS2" s="2" t="s">
        <v>261</v>
      </c>
      <c r="DT2" s="2" t="s">
        <v>8</v>
      </c>
      <c r="DU2" s="2" t="s">
        <v>1688</v>
      </c>
      <c r="DV2" s="2" t="s">
        <v>9</v>
      </c>
      <c r="DW2" s="2" t="s">
        <v>8</v>
      </c>
      <c r="DX2" s="2" t="s">
        <v>1689</v>
      </c>
      <c r="EA2" s="2" t="s">
        <v>1690</v>
      </c>
      <c r="EB2" s="2" t="s">
        <v>211</v>
      </c>
      <c r="EC2" s="2" t="s">
        <v>10</v>
      </c>
      <c r="ED2" s="2" t="s">
        <v>1691</v>
      </c>
      <c r="EE2" s="2" t="s">
        <v>61</v>
      </c>
      <c r="EF2" s="2" t="s">
        <v>10</v>
      </c>
      <c r="EG2" s="2" t="s">
        <v>1692</v>
      </c>
      <c r="EH2" s="2" t="s">
        <v>172</v>
      </c>
      <c r="EI2" s="2" t="s">
        <v>10</v>
      </c>
      <c r="EJ2" s="2" t="s">
        <v>968</v>
      </c>
      <c r="EK2" s="2" t="s">
        <v>136</v>
      </c>
      <c r="EL2" s="2" t="s">
        <v>10</v>
      </c>
      <c r="EM2" s="2" t="s">
        <v>1693</v>
      </c>
      <c r="EN2" s="2" t="s">
        <v>27</v>
      </c>
      <c r="EO2" s="2" t="s">
        <v>10</v>
      </c>
      <c r="EP2" s="2" t="s">
        <v>1694</v>
      </c>
      <c r="EQ2" s="2" t="s">
        <v>184</v>
      </c>
      <c r="ER2" s="2" t="s">
        <v>10</v>
      </c>
      <c r="ES2" s="2" t="s">
        <v>1695</v>
      </c>
      <c r="ET2" s="2" t="s">
        <v>261</v>
      </c>
      <c r="EU2" s="2" t="s">
        <v>10</v>
      </c>
      <c r="EY2" s="2" t="s">
        <v>1696</v>
      </c>
      <c r="EZ2" s="2" t="s">
        <v>47</v>
      </c>
      <c r="FA2" s="2" t="s">
        <v>10</v>
      </c>
      <c r="FB2" s="2" t="s">
        <v>1697</v>
      </c>
      <c r="FC2" s="2" t="s">
        <v>7</v>
      </c>
      <c r="FD2" s="2" t="s">
        <v>10</v>
      </c>
      <c r="FE2" s="2" t="s">
        <v>1698</v>
      </c>
      <c r="FF2" s="2" t="s">
        <v>79</v>
      </c>
      <c r="FG2" s="2" t="s">
        <v>10</v>
      </c>
      <c r="FH2" s="2" t="s">
        <v>1699</v>
      </c>
      <c r="FI2" s="2" t="s">
        <v>174</v>
      </c>
      <c r="FJ2" s="2" t="s">
        <v>10</v>
      </c>
      <c r="FK2" s="2" t="s">
        <v>1700</v>
      </c>
      <c r="FL2" s="2" t="s">
        <v>351</v>
      </c>
      <c r="FM2" s="2" t="s">
        <v>10</v>
      </c>
      <c r="FN2" s="2" t="s">
        <v>1701</v>
      </c>
      <c r="FO2" s="2" t="s">
        <v>176</v>
      </c>
      <c r="FP2" s="2" t="s">
        <v>10</v>
      </c>
      <c r="FQ2" s="2" t="s">
        <v>1702</v>
      </c>
      <c r="FR2" s="2" t="s">
        <v>106</v>
      </c>
      <c r="FS2" s="2" t="s">
        <v>10</v>
      </c>
      <c r="FT2" s="2" t="s">
        <v>1703</v>
      </c>
      <c r="FU2" s="2" t="s">
        <v>319</v>
      </c>
      <c r="FV2" s="2" t="s">
        <v>10</v>
      </c>
      <c r="FZ2" s="2" t="s">
        <v>1704</v>
      </c>
      <c r="GA2" s="2" t="s">
        <v>31</v>
      </c>
      <c r="GB2" s="2" t="s">
        <v>10</v>
      </c>
      <c r="GC2" s="2" t="s">
        <v>1705</v>
      </c>
      <c r="GD2" s="2" t="s">
        <v>134</v>
      </c>
      <c r="GE2" s="2" t="s">
        <v>10</v>
      </c>
      <c r="GF2" s="2" t="s">
        <v>1706</v>
      </c>
      <c r="GG2" s="2" t="s">
        <v>389</v>
      </c>
      <c r="GH2" s="2" t="s">
        <v>10</v>
      </c>
      <c r="GI2" s="2" t="s">
        <v>1707</v>
      </c>
      <c r="GJ2" s="2" t="s">
        <v>9</v>
      </c>
      <c r="GK2" s="2" t="s">
        <v>10</v>
      </c>
      <c r="GL2" s="2" t="s">
        <v>1708</v>
      </c>
      <c r="GM2" s="2" t="s">
        <v>188</v>
      </c>
      <c r="GN2" s="2" t="s">
        <v>10</v>
      </c>
      <c r="GO2" s="2" t="s">
        <v>1709</v>
      </c>
      <c r="GP2" s="2" t="s">
        <v>398</v>
      </c>
      <c r="GQ2" s="2" t="s">
        <v>10</v>
      </c>
      <c r="GR2" s="2" t="s">
        <v>1710</v>
      </c>
      <c r="GS2" s="2" t="s">
        <v>144</v>
      </c>
      <c r="GT2" s="2" t="s">
        <v>10</v>
      </c>
    </row>
    <row r="3" spans="1:202" ht="15.75" customHeight="1">
      <c r="A3" s="2">
        <v>1995</v>
      </c>
      <c r="B3" s="2" t="s">
        <v>1671</v>
      </c>
      <c r="C3" s="7" t="s">
        <v>136</v>
      </c>
      <c r="D3" s="2" t="s">
        <v>10</v>
      </c>
      <c r="E3" s="2" t="s">
        <v>1479</v>
      </c>
      <c r="F3" s="2" t="s">
        <v>1711</v>
      </c>
      <c r="G3" s="2" t="s">
        <v>10</v>
      </c>
      <c r="H3" s="2" t="s">
        <v>1712</v>
      </c>
      <c r="I3" s="2" t="s">
        <v>71</v>
      </c>
      <c r="J3" s="2" t="s">
        <v>10</v>
      </c>
      <c r="K3" s="2" t="s">
        <v>1676</v>
      </c>
      <c r="L3" s="2" t="s">
        <v>172</v>
      </c>
      <c r="M3" s="2" t="s">
        <v>10</v>
      </c>
      <c r="Q3" s="2" t="s">
        <v>1713</v>
      </c>
      <c r="R3" s="2" t="s">
        <v>9</v>
      </c>
      <c r="S3" s="2" t="s">
        <v>10</v>
      </c>
      <c r="T3" s="2" t="s">
        <v>1714</v>
      </c>
      <c r="U3" s="2" t="s">
        <v>347</v>
      </c>
      <c r="V3" s="2" t="s">
        <v>8</v>
      </c>
      <c r="W3" s="2" t="s">
        <v>1715</v>
      </c>
      <c r="X3" s="2" t="s">
        <v>148</v>
      </c>
      <c r="Y3" s="2" t="s">
        <v>8</v>
      </c>
      <c r="Z3" s="2"/>
      <c r="AA3" s="2"/>
      <c r="AB3" s="2"/>
      <c r="AC3" s="2" t="s">
        <v>1716</v>
      </c>
      <c r="AD3" s="2" t="s">
        <v>188</v>
      </c>
      <c r="AE3" s="2" t="s">
        <v>10</v>
      </c>
      <c r="AF3" s="2"/>
      <c r="AG3" s="2"/>
      <c r="AH3" s="2"/>
      <c r="AI3" s="2" t="s">
        <v>1717</v>
      </c>
      <c r="AJ3" s="2" t="s">
        <v>33</v>
      </c>
      <c r="AK3" s="2" t="s">
        <v>10</v>
      </c>
      <c r="AL3" s="2"/>
      <c r="AM3" s="2"/>
      <c r="AN3" s="2"/>
      <c r="AO3" s="2" t="s">
        <v>1679</v>
      </c>
      <c r="AP3" s="2" t="s">
        <v>184</v>
      </c>
      <c r="AQ3" s="2" t="s">
        <v>10</v>
      </c>
      <c r="AR3" s="2" t="s">
        <v>1718</v>
      </c>
      <c r="AS3" s="2" t="s">
        <v>389</v>
      </c>
      <c r="AT3" s="2" t="s">
        <v>8</v>
      </c>
      <c r="BD3" s="2" t="s">
        <v>1680</v>
      </c>
      <c r="BE3" s="2" t="s">
        <v>184</v>
      </c>
      <c r="BF3" s="2" t="s">
        <v>10</v>
      </c>
      <c r="BJ3" s="2" t="s">
        <v>1719</v>
      </c>
      <c r="BK3" s="2" t="s">
        <v>31</v>
      </c>
      <c r="BL3" s="2" t="s">
        <v>8</v>
      </c>
      <c r="BM3" s="2" t="s">
        <v>1720</v>
      </c>
      <c r="BN3" s="2" t="s">
        <v>136</v>
      </c>
      <c r="BO3" s="2" t="s">
        <v>8</v>
      </c>
      <c r="BP3" s="2" t="s">
        <v>1721</v>
      </c>
      <c r="BQ3" s="2" t="s">
        <v>136</v>
      </c>
      <c r="BR3" s="2" t="s">
        <v>10</v>
      </c>
      <c r="BS3" s="2" t="s">
        <v>1722</v>
      </c>
      <c r="BT3" s="2" t="s">
        <v>47</v>
      </c>
      <c r="BU3" s="2" t="s">
        <v>10</v>
      </c>
      <c r="BV3" s="2" t="s">
        <v>1682</v>
      </c>
      <c r="BW3" s="2" t="s">
        <v>31</v>
      </c>
      <c r="BX3" s="2" t="s">
        <v>10</v>
      </c>
      <c r="BY3" s="2" t="s">
        <v>1723</v>
      </c>
      <c r="BZ3" s="2" t="s">
        <v>9</v>
      </c>
      <c r="CA3" s="2" t="s">
        <v>8</v>
      </c>
      <c r="CH3" s="2" t="s">
        <v>1724</v>
      </c>
      <c r="CI3" s="2" t="s">
        <v>27</v>
      </c>
      <c r="CJ3" s="2" t="s">
        <v>8</v>
      </c>
      <c r="CK3" s="2" t="s">
        <v>1725</v>
      </c>
      <c r="CN3" s="2" t="s">
        <v>1726</v>
      </c>
      <c r="DI3" s="2" t="s">
        <v>1727</v>
      </c>
      <c r="DJ3" s="2" t="s">
        <v>172</v>
      </c>
      <c r="DK3" s="2" t="s">
        <v>8</v>
      </c>
      <c r="DO3" s="2" t="s">
        <v>1728</v>
      </c>
      <c r="DP3" s="2" t="s">
        <v>27</v>
      </c>
      <c r="DQ3" s="2" t="s">
        <v>8</v>
      </c>
      <c r="DR3" s="2" t="s">
        <v>1729</v>
      </c>
      <c r="DS3" s="2" t="s">
        <v>389</v>
      </c>
      <c r="DT3" s="2" t="s">
        <v>10</v>
      </c>
      <c r="DU3" s="2" t="s">
        <v>1688</v>
      </c>
      <c r="DV3" s="2" t="s">
        <v>9</v>
      </c>
      <c r="DW3" s="2" t="s">
        <v>8</v>
      </c>
      <c r="DX3" s="2" t="s">
        <v>1730</v>
      </c>
      <c r="DY3" s="2" t="s">
        <v>136</v>
      </c>
      <c r="DZ3" s="2" t="s">
        <v>8</v>
      </c>
      <c r="EA3" s="2" t="s">
        <v>1731</v>
      </c>
      <c r="EB3" s="2" t="s">
        <v>118</v>
      </c>
      <c r="EC3" s="2" t="s">
        <v>10</v>
      </c>
      <c r="ED3" s="2" t="s">
        <v>1691</v>
      </c>
      <c r="EE3" s="2" t="s">
        <v>61</v>
      </c>
      <c r="EF3" s="2" t="s">
        <v>10</v>
      </c>
      <c r="EG3" s="2" t="s">
        <v>1732</v>
      </c>
      <c r="EH3" s="2" t="s">
        <v>172</v>
      </c>
      <c r="EI3" s="2" t="s">
        <v>10</v>
      </c>
      <c r="EJ3" s="2" t="s">
        <v>1733</v>
      </c>
      <c r="EK3" s="2" t="s">
        <v>136</v>
      </c>
      <c r="EL3" s="2" t="s">
        <v>10</v>
      </c>
      <c r="EM3" s="2" t="s">
        <v>1734</v>
      </c>
      <c r="EN3" s="2" t="s">
        <v>291</v>
      </c>
      <c r="EO3" s="2" t="s">
        <v>10</v>
      </c>
      <c r="EP3" s="2" t="s">
        <v>1735</v>
      </c>
      <c r="EQ3" s="2" t="s">
        <v>184</v>
      </c>
      <c r="ER3" s="2" t="s">
        <v>10</v>
      </c>
      <c r="ES3" s="2" t="s">
        <v>1736</v>
      </c>
      <c r="ET3" s="2" t="s">
        <v>261</v>
      </c>
      <c r="EU3" s="2" t="s">
        <v>10</v>
      </c>
      <c r="EV3" s="2" t="s">
        <v>1737</v>
      </c>
      <c r="EW3" s="2" t="s">
        <v>357</v>
      </c>
      <c r="EX3" s="2" t="s">
        <v>10</v>
      </c>
      <c r="EY3" s="2" t="s">
        <v>1738</v>
      </c>
      <c r="EZ3" s="2" t="s">
        <v>47</v>
      </c>
      <c r="FA3" s="2" t="s">
        <v>10</v>
      </c>
      <c r="FB3" s="2" t="s">
        <v>1739</v>
      </c>
      <c r="FC3" s="2" t="s">
        <v>7</v>
      </c>
      <c r="FD3" s="2" t="s">
        <v>10</v>
      </c>
      <c r="FE3" s="2" t="s">
        <v>1740</v>
      </c>
      <c r="FF3" s="2" t="s">
        <v>79</v>
      </c>
      <c r="FG3" s="2" t="s">
        <v>10</v>
      </c>
      <c r="FH3" s="2" t="s">
        <v>1699</v>
      </c>
      <c r="FI3" s="2" t="s">
        <v>174</v>
      </c>
      <c r="FJ3" s="2" t="s">
        <v>10</v>
      </c>
      <c r="FK3" s="2" t="s">
        <v>1741</v>
      </c>
      <c r="FL3" s="2" t="s">
        <v>128</v>
      </c>
      <c r="FM3" s="2" t="s">
        <v>10</v>
      </c>
      <c r="FN3" s="2" t="s">
        <v>1742</v>
      </c>
      <c r="FO3" s="2" t="s">
        <v>176</v>
      </c>
      <c r="FP3" s="2" t="s">
        <v>10</v>
      </c>
      <c r="FQ3" s="2" t="s">
        <v>1743</v>
      </c>
      <c r="FR3" s="2" t="s">
        <v>71</v>
      </c>
      <c r="FS3" s="2" t="s">
        <v>10</v>
      </c>
      <c r="FT3" s="2" t="s">
        <v>1744</v>
      </c>
      <c r="FU3" s="2" t="s">
        <v>319</v>
      </c>
      <c r="FV3" s="2" t="s">
        <v>10</v>
      </c>
      <c r="FW3" s="2" t="s">
        <v>1745</v>
      </c>
      <c r="FX3" s="2" t="s">
        <v>303</v>
      </c>
      <c r="FY3" s="2" t="s">
        <v>10</v>
      </c>
      <c r="FZ3" s="2" t="s">
        <v>1746</v>
      </c>
      <c r="GA3" s="2" t="s">
        <v>31</v>
      </c>
      <c r="GB3" s="2" t="s">
        <v>10</v>
      </c>
      <c r="GC3" s="2" t="s">
        <v>1747</v>
      </c>
      <c r="GD3" s="2" t="s">
        <v>275</v>
      </c>
      <c r="GE3" s="2" t="s">
        <v>10</v>
      </c>
      <c r="GF3" s="2" t="s">
        <v>1748</v>
      </c>
      <c r="GG3" s="2" t="s">
        <v>389</v>
      </c>
      <c r="GH3" s="2" t="s">
        <v>10</v>
      </c>
      <c r="GI3" s="2" t="s">
        <v>1749</v>
      </c>
      <c r="GJ3" s="2" t="s">
        <v>9</v>
      </c>
      <c r="GK3" s="2" t="s">
        <v>10</v>
      </c>
      <c r="GL3" s="2" t="s">
        <v>1750</v>
      </c>
      <c r="GM3" s="2" t="s">
        <v>188</v>
      </c>
      <c r="GN3" s="2" t="s">
        <v>10</v>
      </c>
      <c r="GO3" s="2" t="s">
        <v>1751</v>
      </c>
      <c r="GP3" s="2" t="s">
        <v>398</v>
      </c>
      <c r="GQ3" s="2" t="s">
        <v>10</v>
      </c>
      <c r="GR3" s="2" t="s">
        <v>1752</v>
      </c>
      <c r="GS3" s="2" t="s">
        <v>144</v>
      </c>
      <c r="GT3" s="2" t="s">
        <v>10</v>
      </c>
    </row>
    <row r="4" spans="1:202" ht="15.75" customHeight="1">
      <c r="A4" s="2">
        <v>2000</v>
      </c>
      <c r="B4" s="2" t="s">
        <v>1753</v>
      </c>
      <c r="C4" s="7" t="s">
        <v>144</v>
      </c>
      <c r="D4" s="2" t="s">
        <v>10</v>
      </c>
      <c r="E4" s="2" t="s">
        <v>1479</v>
      </c>
      <c r="F4" s="2" t="s">
        <v>1711</v>
      </c>
      <c r="G4" s="2" t="s">
        <v>10</v>
      </c>
      <c r="H4" s="2" t="s">
        <v>1754</v>
      </c>
      <c r="I4" s="2" t="s">
        <v>188</v>
      </c>
      <c r="J4" s="2" t="s">
        <v>10</v>
      </c>
      <c r="K4" s="2" t="s">
        <v>1755</v>
      </c>
      <c r="L4" s="2" t="s">
        <v>87</v>
      </c>
      <c r="M4" s="2" t="s">
        <v>10</v>
      </c>
      <c r="Q4" s="2" t="s">
        <v>1713</v>
      </c>
      <c r="R4" s="2" t="s">
        <v>9</v>
      </c>
      <c r="S4" s="2" t="s">
        <v>10</v>
      </c>
      <c r="T4" s="2" t="s">
        <v>1756</v>
      </c>
      <c r="U4" s="2" t="s">
        <v>355</v>
      </c>
      <c r="V4" s="2" t="s">
        <v>10</v>
      </c>
      <c r="W4" s="2" t="s">
        <v>1757</v>
      </c>
      <c r="X4" s="2" t="s">
        <v>363</v>
      </c>
      <c r="Y4" s="2" t="s">
        <v>8</v>
      </c>
      <c r="Z4" s="2"/>
      <c r="AA4" s="2"/>
      <c r="AB4" s="2"/>
      <c r="AC4" s="2" t="s">
        <v>1758</v>
      </c>
      <c r="AD4" s="2" t="s">
        <v>188</v>
      </c>
      <c r="AE4" s="2" t="s">
        <v>10</v>
      </c>
      <c r="AF4" s="2"/>
      <c r="AG4" s="2"/>
      <c r="AH4" s="2"/>
      <c r="AI4" s="2"/>
      <c r="AJ4" s="2"/>
      <c r="AK4" s="2"/>
      <c r="AL4" s="2"/>
      <c r="AM4" s="2"/>
      <c r="AN4" s="2"/>
      <c r="AO4" s="2" t="s">
        <v>1759</v>
      </c>
      <c r="AP4" s="2" t="s">
        <v>144</v>
      </c>
      <c r="AQ4" s="2" t="s">
        <v>8</v>
      </c>
      <c r="AR4" s="2" t="s">
        <v>1718</v>
      </c>
      <c r="AS4" s="2" t="s">
        <v>389</v>
      </c>
      <c r="AT4" s="2" t="s">
        <v>8</v>
      </c>
      <c r="BD4" s="2" t="s">
        <v>1680</v>
      </c>
      <c r="BE4" s="2" t="s">
        <v>184</v>
      </c>
      <c r="BF4" s="2" t="s">
        <v>10</v>
      </c>
      <c r="BG4" s="2" t="s">
        <v>1760</v>
      </c>
      <c r="BH4" s="2" t="s">
        <v>31</v>
      </c>
      <c r="BI4" s="2" t="s">
        <v>8</v>
      </c>
      <c r="BJ4" s="2" t="s">
        <v>1761</v>
      </c>
      <c r="BK4" s="2" t="s">
        <v>279</v>
      </c>
      <c r="BL4" s="2" t="s">
        <v>8</v>
      </c>
      <c r="BM4" s="2" t="s">
        <v>1720</v>
      </c>
      <c r="BN4" s="2" t="s">
        <v>136</v>
      </c>
      <c r="BO4" s="2" t="s">
        <v>8</v>
      </c>
      <c r="BP4" s="2" t="s">
        <v>1721</v>
      </c>
      <c r="BQ4" s="2" t="s">
        <v>136</v>
      </c>
      <c r="BR4" s="2" t="s">
        <v>10</v>
      </c>
      <c r="BS4" s="2" t="s">
        <v>1727</v>
      </c>
      <c r="BT4" s="2" t="s">
        <v>172</v>
      </c>
      <c r="BU4" s="2" t="s">
        <v>8</v>
      </c>
      <c r="BV4" s="2" t="s">
        <v>1762</v>
      </c>
      <c r="BW4" s="2" t="s">
        <v>9</v>
      </c>
      <c r="BX4" s="2" t="s">
        <v>10</v>
      </c>
      <c r="BY4" s="2" t="s">
        <v>1723</v>
      </c>
      <c r="BZ4" s="2" t="s">
        <v>9</v>
      </c>
      <c r="CA4" s="2" t="s">
        <v>8</v>
      </c>
      <c r="CB4" s="2" t="s">
        <v>1763</v>
      </c>
      <c r="CC4" s="2" t="s">
        <v>79</v>
      </c>
      <c r="CD4" s="2" t="s">
        <v>10</v>
      </c>
      <c r="CH4" s="2" t="s">
        <v>1724</v>
      </c>
      <c r="CI4" s="2" t="s">
        <v>27</v>
      </c>
      <c r="CJ4" s="2" t="s">
        <v>8</v>
      </c>
      <c r="CK4" s="2" t="s">
        <v>1764</v>
      </c>
      <c r="CL4" s="2" t="s">
        <v>144</v>
      </c>
      <c r="CM4" s="2" t="s">
        <v>8</v>
      </c>
      <c r="CN4" s="2" t="s">
        <v>1765</v>
      </c>
      <c r="CO4" s="2" t="s">
        <v>61</v>
      </c>
      <c r="CP4" s="2" t="s">
        <v>8</v>
      </c>
      <c r="DI4" s="2" t="s">
        <v>1707</v>
      </c>
      <c r="DJ4" s="2" t="s">
        <v>9</v>
      </c>
      <c r="DK4" s="2" t="s">
        <v>10</v>
      </c>
      <c r="DL4" s="2" t="s">
        <v>1716</v>
      </c>
      <c r="DM4" s="2" t="s">
        <v>188</v>
      </c>
      <c r="DN4" s="2" t="s">
        <v>8</v>
      </c>
      <c r="DO4" s="2" t="s">
        <v>1766</v>
      </c>
      <c r="DP4" s="2" t="s">
        <v>108</v>
      </c>
      <c r="DQ4" s="2" t="s">
        <v>8</v>
      </c>
      <c r="DR4" s="2" t="s">
        <v>1767</v>
      </c>
      <c r="DS4" s="2" t="s">
        <v>357</v>
      </c>
      <c r="DT4" s="2" t="s">
        <v>8</v>
      </c>
      <c r="DU4" s="2"/>
      <c r="DV4" s="2"/>
      <c r="DW4" s="2"/>
      <c r="DX4" s="2"/>
      <c r="DY4" s="2"/>
      <c r="DZ4" s="2"/>
      <c r="EA4" s="2" t="s">
        <v>1731</v>
      </c>
      <c r="EB4" s="2" t="s">
        <v>118</v>
      </c>
      <c r="EC4" s="2" t="s">
        <v>10</v>
      </c>
      <c r="ED4" s="2" t="s">
        <v>1768</v>
      </c>
      <c r="EE4" s="2" t="s">
        <v>61</v>
      </c>
      <c r="EF4" s="2" t="s">
        <v>10</v>
      </c>
      <c r="EG4" s="2" t="s">
        <v>1769</v>
      </c>
      <c r="EH4" s="2" t="s">
        <v>172</v>
      </c>
      <c r="EI4" s="2" t="s">
        <v>10</v>
      </c>
      <c r="EJ4" s="2" t="s">
        <v>1770</v>
      </c>
      <c r="EK4" s="2" t="s">
        <v>136</v>
      </c>
      <c r="EL4" s="2" t="s">
        <v>10</v>
      </c>
      <c r="EM4" s="2" t="s">
        <v>1771</v>
      </c>
      <c r="EN4" s="2" t="s">
        <v>27</v>
      </c>
      <c r="EO4" s="2" t="s">
        <v>8</v>
      </c>
      <c r="EP4" s="2" t="s">
        <v>1772</v>
      </c>
      <c r="EQ4" s="2" t="s">
        <v>184</v>
      </c>
      <c r="ER4" s="2" t="s">
        <v>8</v>
      </c>
      <c r="ES4" s="2" t="s">
        <v>1736</v>
      </c>
      <c r="ET4" s="2" t="s">
        <v>261</v>
      </c>
      <c r="EU4" s="2" t="s">
        <v>10</v>
      </c>
      <c r="EV4" s="2" t="s">
        <v>1773</v>
      </c>
      <c r="EW4" s="2" t="s">
        <v>357</v>
      </c>
      <c r="EX4" s="2" t="s">
        <v>10</v>
      </c>
      <c r="EY4" s="2" t="s">
        <v>1738</v>
      </c>
      <c r="EZ4" s="2" t="s">
        <v>47</v>
      </c>
      <c r="FA4" s="2" t="s">
        <v>10</v>
      </c>
      <c r="FB4" s="2" t="s">
        <v>1774</v>
      </c>
      <c r="FC4" s="2" t="s">
        <v>7</v>
      </c>
      <c r="FD4" s="2" t="s">
        <v>10</v>
      </c>
      <c r="FE4" s="2" t="s">
        <v>1775</v>
      </c>
      <c r="FF4" s="2" t="s">
        <v>79</v>
      </c>
      <c r="FG4" s="2" t="s">
        <v>10</v>
      </c>
      <c r="FH4" s="2" t="s">
        <v>1776</v>
      </c>
      <c r="FI4" s="2" t="s">
        <v>365</v>
      </c>
      <c r="FJ4" s="2" t="s">
        <v>10</v>
      </c>
      <c r="FK4" s="2" t="s">
        <v>1777</v>
      </c>
      <c r="FL4" s="2" t="s">
        <v>23</v>
      </c>
      <c r="FM4" s="2" t="s">
        <v>10</v>
      </c>
      <c r="FN4" s="2" t="s">
        <v>1742</v>
      </c>
      <c r="FO4" s="2" t="s">
        <v>176</v>
      </c>
      <c r="FP4" s="2" t="s">
        <v>10</v>
      </c>
      <c r="FQ4" s="2" t="s">
        <v>1778</v>
      </c>
      <c r="FR4" s="2" t="s">
        <v>138</v>
      </c>
      <c r="FS4" s="2" t="s">
        <v>10</v>
      </c>
      <c r="FT4" s="2" t="s">
        <v>1779</v>
      </c>
      <c r="FU4" s="2" t="s">
        <v>319</v>
      </c>
      <c r="FV4" s="2" t="s">
        <v>10</v>
      </c>
      <c r="FW4" s="2" t="s">
        <v>1780</v>
      </c>
      <c r="FX4" s="2" t="s">
        <v>303</v>
      </c>
      <c r="FY4" s="2" t="s">
        <v>10</v>
      </c>
      <c r="FZ4" s="2" t="s">
        <v>1781</v>
      </c>
      <c r="GA4" s="2" t="s">
        <v>31</v>
      </c>
      <c r="GB4" s="2" t="s">
        <v>10</v>
      </c>
      <c r="GC4" s="2" t="s">
        <v>1782</v>
      </c>
      <c r="GD4" s="2" t="s">
        <v>134</v>
      </c>
      <c r="GE4" s="2" t="s">
        <v>10</v>
      </c>
      <c r="GF4" s="2" t="s">
        <v>1783</v>
      </c>
      <c r="GG4" s="2" t="s">
        <v>389</v>
      </c>
      <c r="GH4" s="2" t="s">
        <v>10</v>
      </c>
      <c r="GI4" s="2" t="s">
        <v>1749</v>
      </c>
      <c r="GJ4" s="2" t="s">
        <v>9</v>
      </c>
      <c r="GK4" s="2" t="s">
        <v>10</v>
      </c>
      <c r="GL4" s="2" t="s">
        <v>1784</v>
      </c>
      <c r="GM4" s="2" t="s">
        <v>188</v>
      </c>
      <c r="GN4" s="2" t="s">
        <v>10</v>
      </c>
      <c r="GO4" s="2" t="s">
        <v>1785</v>
      </c>
      <c r="GP4" s="2" t="s">
        <v>237</v>
      </c>
      <c r="GQ4" s="2" t="s">
        <v>10</v>
      </c>
      <c r="GR4" s="2" t="s">
        <v>1786</v>
      </c>
      <c r="GS4" s="2" t="s">
        <v>144</v>
      </c>
      <c r="GT4" s="2" t="s">
        <v>10</v>
      </c>
    </row>
    <row r="5" spans="1:202" ht="15.75" customHeight="1">
      <c r="A5" s="2">
        <v>2005</v>
      </c>
      <c r="B5" s="2" t="s">
        <v>1787</v>
      </c>
      <c r="C5" s="7" t="s">
        <v>347</v>
      </c>
      <c r="D5" s="2" t="s">
        <v>10</v>
      </c>
      <c r="E5" s="2" t="s">
        <v>1788</v>
      </c>
      <c r="F5" s="2" t="s">
        <v>9</v>
      </c>
      <c r="G5" s="2" t="s">
        <v>10</v>
      </c>
      <c r="H5" s="2" t="s">
        <v>1789</v>
      </c>
      <c r="I5" s="2" t="s">
        <v>188</v>
      </c>
      <c r="J5" s="2" t="s">
        <v>10</v>
      </c>
      <c r="K5" s="2" t="s">
        <v>1785</v>
      </c>
      <c r="L5" s="2" t="s">
        <v>237</v>
      </c>
      <c r="M5" s="2" t="s">
        <v>10</v>
      </c>
      <c r="Q5" s="2" t="s">
        <v>1790</v>
      </c>
      <c r="R5" s="2" t="s">
        <v>172</v>
      </c>
      <c r="S5" s="2" t="s">
        <v>10</v>
      </c>
      <c r="T5" s="2" t="s">
        <v>1791</v>
      </c>
      <c r="U5" s="2" t="s">
        <v>144</v>
      </c>
      <c r="V5" s="2" t="s">
        <v>10</v>
      </c>
      <c r="W5" s="2" t="s">
        <v>1792</v>
      </c>
      <c r="X5" s="2" t="s">
        <v>51</v>
      </c>
      <c r="Y5" s="2" t="s">
        <v>10</v>
      </c>
      <c r="Z5" s="2"/>
      <c r="AA5" s="2"/>
      <c r="AB5" s="2"/>
      <c r="AC5" s="2" t="s">
        <v>1793</v>
      </c>
      <c r="AD5" s="2" t="s">
        <v>389</v>
      </c>
      <c r="AE5" s="2" t="s">
        <v>10</v>
      </c>
      <c r="AF5" s="2"/>
      <c r="AG5" s="2"/>
      <c r="AH5" s="2"/>
      <c r="AI5" s="2"/>
      <c r="AJ5" s="2"/>
      <c r="AK5" s="2"/>
      <c r="AL5" s="2"/>
      <c r="AM5" s="2"/>
      <c r="AN5" s="2"/>
      <c r="AO5" s="2" t="s">
        <v>1759</v>
      </c>
      <c r="AP5" s="2" t="s">
        <v>144</v>
      </c>
      <c r="AQ5" s="2" t="s">
        <v>8</v>
      </c>
      <c r="AR5" s="2"/>
      <c r="AS5" s="2"/>
      <c r="AT5" s="2"/>
      <c r="BA5" s="2" t="s">
        <v>1794</v>
      </c>
      <c r="BB5" s="2" t="s">
        <v>144</v>
      </c>
      <c r="BC5" s="2" t="s">
        <v>8</v>
      </c>
      <c r="BD5" s="2" t="s">
        <v>1795</v>
      </c>
      <c r="BE5" s="2" t="s">
        <v>184</v>
      </c>
      <c r="BF5" s="2" t="s">
        <v>8</v>
      </c>
      <c r="BG5" s="2" t="s">
        <v>1796</v>
      </c>
      <c r="BH5" s="2" t="s">
        <v>61</v>
      </c>
      <c r="BI5" s="2" t="s">
        <v>10</v>
      </c>
      <c r="BJ5" s="2" t="s">
        <v>1797</v>
      </c>
      <c r="BK5" s="2" t="s">
        <v>341</v>
      </c>
      <c r="BL5" s="2" t="s">
        <v>8</v>
      </c>
      <c r="BM5" s="2" t="s">
        <v>1798</v>
      </c>
      <c r="BN5" s="2" t="s">
        <v>9</v>
      </c>
      <c r="BO5" s="2" t="s">
        <v>8</v>
      </c>
      <c r="BP5" s="2" t="s">
        <v>1761</v>
      </c>
      <c r="BQ5" s="2" t="s">
        <v>279</v>
      </c>
      <c r="BR5" s="2" t="s">
        <v>8</v>
      </c>
      <c r="BS5" s="2" t="s">
        <v>1727</v>
      </c>
      <c r="BT5" s="2" t="s">
        <v>172</v>
      </c>
      <c r="BU5" s="2" t="s">
        <v>8</v>
      </c>
      <c r="BV5" s="2" t="s">
        <v>1799</v>
      </c>
      <c r="BW5" s="2" t="s">
        <v>31</v>
      </c>
      <c r="BX5" s="2" t="s">
        <v>10</v>
      </c>
      <c r="BY5" s="2" t="s">
        <v>1800</v>
      </c>
      <c r="BZ5" s="2" t="s">
        <v>389</v>
      </c>
      <c r="CA5" s="2" t="s">
        <v>8</v>
      </c>
      <c r="CB5" s="2" t="s">
        <v>1763</v>
      </c>
      <c r="CC5" s="2" t="s">
        <v>79</v>
      </c>
      <c r="CD5" s="2" t="s">
        <v>10</v>
      </c>
      <c r="CH5" s="2" t="s">
        <v>1801</v>
      </c>
      <c r="CI5" s="2" t="s">
        <v>172</v>
      </c>
      <c r="CJ5" s="2" t="s">
        <v>10</v>
      </c>
      <c r="CK5" s="2" t="s">
        <v>1802</v>
      </c>
      <c r="CL5" s="2" t="s">
        <v>389</v>
      </c>
      <c r="CM5" s="2" t="s">
        <v>10</v>
      </c>
      <c r="CN5" s="2" t="s">
        <v>1803</v>
      </c>
      <c r="CO5" s="2" t="s">
        <v>136</v>
      </c>
      <c r="CP5" s="2" t="s">
        <v>10</v>
      </c>
      <c r="DC5" s="2" t="s">
        <v>1804</v>
      </c>
      <c r="DD5" s="2" t="s">
        <v>79</v>
      </c>
      <c r="DE5" s="2" t="s">
        <v>10</v>
      </c>
      <c r="DF5" s="2" t="s">
        <v>1805</v>
      </c>
      <c r="DG5" s="2" t="s">
        <v>9</v>
      </c>
      <c r="DH5" s="2" t="s">
        <v>8</v>
      </c>
      <c r="DI5" s="2" t="s">
        <v>1707</v>
      </c>
      <c r="DJ5" s="2" t="s">
        <v>9</v>
      </c>
      <c r="DK5" s="2" t="s">
        <v>10</v>
      </c>
      <c r="DL5" s="2" t="s">
        <v>1806</v>
      </c>
      <c r="DM5" s="2" t="s">
        <v>188</v>
      </c>
      <c r="DN5" s="2" t="s">
        <v>10</v>
      </c>
      <c r="DO5" s="2" t="s">
        <v>1807</v>
      </c>
      <c r="DP5" s="2" t="s">
        <v>205</v>
      </c>
      <c r="DQ5" s="2" t="s">
        <v>8</v>
      </c>
      <c r="DR5" s="2"/>
      <c r="DS5" s="2"/>
      <c r="DT5" s="2"/>
      <c r="DU5" s="2"/>
      <c r="DV5" s="2"/>
      <c r="DW5" s="2"/>
      <c r="DX5" s="2"/>
      <c r="DY5" s="2"/>
      <c r="DZ5" s="2"/>
      <c r="EA5" s="2" t="s">
        <v>1731</v>
      </c>
      <c r="EB5" s="2" t="s">
        <v>118</v>
      </c>
      <c r="EC5" s="2" t="s">
        <v>10</v>
      </c>
      <c r="ED5" s="2" t="s">
        <v>1768</v>
      </c>
      <c r="EE5" s="2" t="s">
        <v>61</v>
      </c>
      <c r="EF5" s="2" t="s">
        <v>10</v>
      </c>
      <c r="EG5" s="2" t="s">
        <v>1808</v>
      </c>
      <c r="EH5" s="2" t="s">
        <v>172</v>
      </c>
      <c r="EI5" s="2" t="s">
        <v>10</v>
      </c>
      <c r="EJ5" s="2" t="s">
        <v>1809</v>
      </c>
      <c r="EK5" s="2" t="s">
        <v>136</v>
      </c>
      <c r="EL5" s="2" t="s">
        <v>10</v>
      </c>
      <c r="EM5" s="2" t="s">
        <v>1810</v>
      </c>
      <c r="EN5" s="2" t="s">
        <v>27</v>
      </c>
      <c r="EO5" s="2" t="s">
        <v>10</v>
      </c>
      <c r="EP5" s="2" t="s">
        <v>1811</v>
      </c>
      <c r="EQ5" s="2" t="s">
        <v>184</v>
      </c>
      <c r="ER5" s="2" t="s">
        <v>10</v>
      </c>
      <c r="ES5" s="2" t="s">
        <v>1812</v>
      </c>
      <c r="ET5" s="2" t="s">
        <v>261</v>
      </c>
      <c r="EU5" s="2" t="s">
        <v>10</v>
      </c>
      <c r="EV5" s="2" t="s">
        <v>1813</v>
      </c>
      <c r="EW5" s="2" t="s">
        <v>357</v>
      </c>
      <c r="EX5" s="2" t="s">
        <v>10</v>
      </c>
      <c r="EY5" s="2" t="s">
        <v>1738</v>
      </c>
      <c r="EZ5" s="2" t="s">
        <v>47</v>
      </c>
      <c r="FA5" s="2" t="s">
        <v>10</v>
      </c>
      <c r="FB5" s="2" t="s">
        <v>1814</v>
      </c>
      <c r="FC5" s="2" t="s">
        <v>7</v>
      </c>
      <c r="FD5" s="2" t="s">
        <v>10</v>
      </c>
      <c r="FE5" s="2" t="s">
        <v>1815</v>
      </c>
      <c r="FF5" s="2" t="s">
        <v>79</v>
      </c>
      <c r="FG5" s="2" t="s">
        <v>10</v>
      </c>
      <c r="FH5" s="2" t="s">
        <v>1816</v>
      </c>
      <c r="FI5" s="2" t="s">
        <v>223</v>
      </c>
      <c r="FJ5" s="2" t="s">
        <v>10</v>
      </c>
      <c r="FK5" s="2" t="s">
        <v>1817</v>
      </c>
      <c r="FL5" s="2" t="s">
        <v>363</v>
      </c>
      <c r="FM5" s="2" t="s">
        <v>10</v>
      </c>
      <c r="FN5" s="2" t="s">
        <v>1742</v>
      </c>
      <c r="FO5" s="2" t="s">
        <v>176</v>
      </c>
      <c r="FP5" s="2" t="s">
        <v>10</v>
      </c>
      <c r="FQ5" s="2" t="s">
        <v>1818</v>
      </c>
      <c r="FR5" s="2" t="s">
        <v>122</v>
      </c>
      <c r="FS5" s="2" t="s">
        <v>10</v>
      </c>
      <c r="FT5" s="2" t="s">
        <v>1779</v>
      </c>
      <c r="FU5" s="2" t="s">
        <v>319</v>
      </c>
      <c r="FV5" s="2" t="s">
        <v>10</v>
      </c>
      <c r="FW5" s="2" t="s">
        <v>1780</v>
      </c>
      <c r="FX5" s="2" t="s">
        <v>303</v>
      </c>
      <c r="FY5" s="2" t="s">
        <v>10</v>
      </c>
      <c r="FZ5" s="2" t="s">
        <v>1819</v>
      </c>
      <c r="GA5" s="2" t="s">
        <v>343</v>
      </c>
      <c r="GB5" s="2" t="s">
        <v>10</v>
      </c>
      <c r="GC5" s="2" t="s">
        <v>1820</v>
      </c>
      <c r="GD5" s="2" t="s">
        <v>275</v>
      </c>
      <c r="GE5" s="2" t="s">
        <v>10</v>
      </c>
      <c r="GF5" s="2" t="s">
        <v>1821</v>
      </c>
      <c r="GG5" s="2" t="s">
        <v>389</v>
      </c>
      <c r="GH5" s="2" t="s">
        <v>10</v>
      </c>
      <c r="GI5" s="2" t="s">
        <v>1822</v>
      </c>
      <c r="GJ5" s="2" t="s">
        <v>9</v>
      </c>
      <c r="GK5" s="2" t="s">
        <v>10</v>
      </c>
      <c r="GL5" s="2" t="s">
        <v>1823</v>
      </c>
      <c r="GM5" s="2" t="s">
        <v>188</v>
      </c>
      <c r="GN5" s="2" t="s">
        <v>10</v>
      </c>
      <c r="GO5" s="2" t="s">
        <v>1824</v>
      </c>
      <c r="GP5" s="2" t="s">
        <v>237</v>
      </c>
      <c r="GQ5" s="2" t="s">
        <v>10</v>
      </c>
      <c r="GR5" s="2" t="s">
        <v>1825</v>
      </c>
      <c r="GS5" s="2" t="s">
        <v>144</v>
      </c>
      <c r="GT5" s="2" t="s">
        <v>10</v>
      </c>
    </row>
    <row r="6" spans="1:202" ht="15.75" customHeight="1">
      <c r="A6" s="2">
        <v>2010</v>
      </c>
      <c r="B6" s="2" t="s">
        <v>1826</v>
      </c>
      <c r="C6" s="7" t="s">
        <v>136</v>
      </c>
      <c r="D6" s="2" t="s">
        <v>10</v>
      </c>
      <c r="E6" s="2" t="s">
        <v>1827</v>
      </c>
      <c r="F6" s="2" t="s">
        <v>9</v>
      </c>
      <c r="G6" s="2" t="s">
        <v>10</v>
      </c>
      <c r="H6" s="2" t="s">
        <v>1828</v>
      </c>
      <c r="I6" s="2" t="s">
        <v>188</v>
      </c>
      <c r="J6" s="2" t="s">
        <v>10</v>
      </c>
      <c r="K6" s="2" t="s">
        <v>1768</v>
      </c>
      <c r="L6" s="2" t="s">
        <v>61</v>
      </c>
      <c r="M6" s="2" t="s">
        <v>10</v>
      </c>
      <c r="Q6" s="2" t="s">
        <v>1829</v>
      </c>
      <c r="R6" s="2" t="s">
        <v>136</v>
      </c>
      <c r="S6" s="2" t="s">
        <v>10</v>
      </c>
      <c r="T6" s="2" t="s">
        <v>1830</v>
      </c>
      <c r="U6" s="2" t="s">
        <v>347</v>
      </c>
      <c r="V6" s="2" t="s">
        <v>10</v>
      </c>
      <c r="W6" s="2" t="s">
        <v>1831</v>
      </c>
      <c r="X6" s="2" t="s">
        <v>209</v>
      </c>
      <c r="Y6" s="2" t="s">
        <v>10</v>
      </c>
      <c r="Z6" s="2"/>
      <c r="AA6" s="2"/>
      <c r="AB6" s="2"/>
      <c r="AC6" s="2" t="s">
        <v>1801</v>
      </c>
      <c r="AD6" s="2" t="s">
        <v>172</v>
      </c>
      <c r="AE6" s="2" t="s">
        <v>10</v>
      </c>
      <c r="AF6" s="2"/>
      <c r="AG6" s="2"/>
      <c r="AH6" s="2"/>
      <c r="AI6" s="2"/>
      <c r="AJ6" s="2"/>
      <c r="AK6" s="2"/>
      <c r="AL6" s="2"/>
      <c r="AM6" s="2"/>
      <c r="AN6" s="2"/>
      <c r="AO6" s="2" t="s">
        <v>1832</v>
      </c>
      <c r="AP6" s="2" t="s">
        <v>295</v>
      </c>
      <c r="AQ6" s="2" t="s">
        <v>10</v>
      </c>
      <c r="AR6" s="2"/>
      <c r="AS6" s="2"/>
      <c r="AT6" s="2"/>
      <c r="BA6" s="2" t="s">
        <v>1833</v>
      </c>
      <c r="BB6" s="2" t="s">
        <v>263</v>
      </c>
      <c r="BC6" s="2" t="s">
        <v>10</v>
      </c>
      <c r="BD6" s="2" t="s">
        <v>1834</v>
      </c>
      <c r="BE6" s="2" t="s">
        <v>184</v>
      </c>
      <c r="BF6" s="2" t="s">
        <v>10</v>
      </c>
      <c r="BG6" s="2" t="s">
        <v>1835</v>
      </c>
      <c r="BH6" s="2" t="s">
        <v>79</v>
      </c>
      <c r="BI6" s="2" t="s">
        <v>10</v>
      </c>
      <c r="BJ6" s="2" t="s">
        <v>1797</v>
      </c>
      <c r="BK6" s="2" t="s">
        <v>341</v>
      </c>
      <c r="BL6" s="2" t="s">
        <v>8</v>
      </c>
      <c r="BM6" s="2" t="s">
        <v>1798</v>
      </c>
      <c r="BN6" s="2" t="s">
        <v>9</v>
      </c>
      <c r="BO6" s="2" t="s">
        <v>8</v>
      </c>
      <c r="BP6" s="2" t="s">
        <v>1836</v>
      </c>
      <c r="BQ6" s="2" t="s">
        <v>279</v>
      </c>
      <c r="BR6" s="2" t="s">
        <v>10</v>
      </c>
      <c r="BS6" s="2" t="s">
        <v>1837</v>
      </c>
      <c r="BT6" s="2" t="s">
        <v>172</v>
      </c>
      <c r="BU6" s="2" t="s">
        <v>8</v>
      </c>
      <c r="BV6" s="2" t="s">
        <v>1838</v>
      </c>
      <c r="BW6" s="2" t="s">
        <v>357</v>
      </c>
      <c r="BX6" s="2" t="s">
        <v>8</v>
      </c>
      <c r="BY6" s="2" t="s">
        <v>1839</v>
      </c>
      <c r="BZ6" s="2" t="s">
        <v>1840</v>
      </c>
      <c r="CA6" s="2" t="s">
        <v>10</v>
      </c>
      <c r="CB6" s="2" t="s">
        <v>1841</v>
      </c>
      <c r="CC6" s="2" t="s">
        <v>144</v>
      </c>
      <c r="CD6" s="2" t="s">
        <v>8</v>
      </c>
      <c r="CE6" s="2" t="s">
        <v>1842</v>
      </c>
      <c r="CF6" s="2" t="s">
        <v>31</v>
      </c>
      <c r="CG6" s="2" t="s">
        <v>10</v>
      </c>
      <c r="CH6" s="2" t="s">
        <v>1843</v>
      </c>
      <c r="CI6" s="2" t="s">
        <v>87</v>
      </c>
      <c r="CJ6" s="2" t="s">
        <v>10</v>
      </c>
      <c r="CK6" s="2" t="s">
        <v>1844</v>
      </c>
      <c r="CL6" s="2" t="s">
        <v>9</v>
      </c>
      <c r="CM6" s="2" t="s">
        <v>8</v>
      </c>
      <c r="CN6" s="2" t="s">
        <v>1845</v>
      </c>
      <c r="CO6" s="2" t="s">
        <v>9</v>
      </c>
      <c r="CP6" s="2" t="s">
        <v>8</v>
      </c>
      <c r="DC6" s="2" t="s">
        <v>1824</v>
      </c>
      <c r="DD6" s="2" t="s">
        <v>237</v>
      </c>
      <c r="DE6" s="2" t="s">
        <v>8</v>
      </c>
      <c r="DF6" s="2" t="s">
        <v>1846</v>
      </c>
      <c r="DG6" s="2" t="s">
        <v>1847</v>
      </c>
      <c r="DH6" s="2" t="s">
        <v>10</v>
      </c>
      <c r="DI6" s="2" t="s">
        <v>1848</v>
      </c>
      <c r="DJ6" s="2" t="s">
        <v>9</v>
      </c>
      <c r="DK6" s="2" t="s">
        <v>10</v>
      </c>
      <c r="DL6" s="2" t="s">
        <v>1849</v>
      </c>
      <c r="DM6" s="2" t="s">
        <v>188</v>
      </c>
      <c r="DN6" s="2" t="s">
        <v>10</v>
      </c>
      <c r="DO6" s="2" t="s">
        <v>1850</v>
      </c>
      <c r="DP6" s="2" t="s">
        <v>47</v>
      </c>
      <c r="DQ6" s="2" t="s">
        <v>10</v>
      </c>
      <c r="DR6" s="2"/>
      <c r="DS6" s="2"/>
      <c r="DT6" s="2"/>
      <c r="DU6" s="2"/>
      <c r="DV6" s="2"/>
      <c r="DW6" s="2"/>
      <c r="DX6" s="2"/>
      <c r="DY6" s="2"/>
      <c r="DZ6" s="2"/>
      <c r="EA6" s="2" t="s">
        <v>1731</v>
      </c>
      <c r="EB6" s="2" t="s">
        <v>118</v>
      </c>
      <c r="EC6" s="2" t="s">
        <v>10</v>
      </c>
      <c r="ED6" s="2" t="s">
        <v>1851</v>
      </c>
      <c r="EE6" s="2" t="s">
        <v>61</v>
      </c>
      <c r="EF6" s="2" t="s">
        <v>10</v>
      </c>
      <c r="EG6" s="2" t="s">
        <v>1852</v>
      </c>
      <c r="EH6" s="2" t="s">
        <v>172</v>
      </c>
      <c r="EI6" s="2" t="s">
        <v>10</v>
      </c>
      <c r="EJ6" s="2" t="s">
        <v>1853</v>
      </c>
      <c r="EK6" s="2" t="s">
        <v>136</v>
      </c>
      <c r="EL6" s="2" t="s">
        <v>10</v>
      </c>
      <c r="EM6" s="2" t="s">
        <v>1854</v>
      </c>
      <c r="EN6" s="2" t="s">
        <v>27</v>
      </c>
      <c r="EO6" s="2" t="s">
        <v>10</v>
      </c>
      <c r="EP6" s="2" t="s">
        <v>1855</v>
      </c>
      <c r="EQ6" s="2" t="s">
        <v>184</v>
      </c>
      <c r="ER6" s="2" t="s">
        <v>10</v>
      </c>
      <c r="ES6" s="2" t="s">
        <v>1856</v>
      </c>
      <c r="ET6" s="2" t="s">
        <v>261</v>
      </c>
      <c r="EU6" s="2" t="s">
        <v>10</v>
      </c>
      <c r="EV6" s="2" t="s">
        <v>1857</v>
      </c>
      <c r="EW6" s="2" t="s">
        <v>357</v>
      </c>
      <c r="EX6" s="2" t="s">
        <v>10</v>
      </c>
      <c r="EY6" s="2" t="s">
        <v>1738</v>
      </c>
      <c r="EZ6" s="2" t="s">
        <v>47</v>
      </c>
      <c r="FA6" s="2" t="s">
        <v>10</v>
      </c>
      <c r="FB6" s="2" t="s">
        <v>1858</v>
      </c>
      <c r="FC6" s="2" t="s">
        <v>7</v>
      </c>
      <c r="FD6" s="2" t="s">
        <v>10</v>
      </c>
      <c r="FE6" s="2" t="s">
        <v>1859</v>
      </c>
      <c r="FF6" s="2" t="s">
        <v>79</v>
      </c>
      <c r="FG6" s="2" t="s">
        <v>10</v>
      </c>
      <c r="FH6" s="2" t="s">
        <v>1860</v>
      </c>
      <c r="FI6" s="2" t="s">
        <v>365</v>
      </c>
      <c r="FJ6" s="2" t="s">
        <v>10</v>
      </c>
      <c r="FK6" s="2" t="s">
        <v>1861</v>
      </c>
      <c r="FL6" s="2" t="s">
        <v>329</v>
      </c>
      <c r="FM6" s="2" t="s">
        <v>10</v>
      </c>
      <c r="FN6" s="2" t="s">
        <v>1862</v>
      </c>
      <c r="FO6" s="2" t="s">
        <v>176</v>
      </c>
      <c r="FP6" s="2" t="s">
        <v>10</v>
      </c>
      <c r="FQ6" s="2" t="s">
        <v>1863</v>
      </c>
      <c r="FR6" s="2" t="s">
        <v>305</v>
      </c>
      <c r="FS6" s="2" t="s">
        <v>10</v>
      </c>
      <c r="FT6" s="2" t="s">
        <v>1864</v>
      </c>
      <c r="FU6" s="2" t="s">
        <v>319</v>
      </c>
      <c r="FV6" s="2" t="s">
        <v>10</v>
      </c>
      <c r="FW6" s="2" t="s">
        <v>1780</v>
      </c>
      <c r="FX6" s="2" t="s">
        <v>303</v>
      </c>
      <c r="FY6" s="2" t="s">
        <v>10</v>
      </c>
      <c r="FZ6" s="2" t="s">
        <v>1865</v>
      </c>
      <c r="GA6" s="2" t="s">
        <v>343</v>
      </c>
      <c r="GB6" s="2" t="s">
        <v>10</v>
      </c>
      <c r="GC6" s="2" t="s">
        <v>1866</v>
      </c>
      <c r="GD6" s="2" t="s">
        <v>355</v>
      </c>
      <c r="GE6" s="2" t="s">
        <v>10</v>
      </c>
      <c r="GF6" s="2" t="s">
        <v>1867</v>
      </c>
      <c r="GG6" s="2" t="s">
        <v>389</v>
      </c>
      <c r="GH6" s="2" t="s">
        <v>10</v>
      </c>
      <c r="GI6" s="2" t="s">
        <v>1868</v>
      </c>
      <c r="GJ6" s="2" t="s">
        <v>9</v>
      </c>
      <c r="GK6" s="2" t="s">
        <v>10</v>
      </c>
      <c r="GL6" s="2" t="s">
        <v>1869</v>
      </c>
      <c r="GM6" s="2" t="s">
        <v>188</v>
      </c>
      <c r="GN6" s="2" t="s">
        <v>10</v>
      </c>
      <c r="GO6" s="2" t="s">
        <v>1870</v>
      </c>
      <c r="GP6" s="2" t="s">
        <v>347</v>
      </c>
      <c r="GQ6" s="2" t="s">
        <v>10</v>
      </c>
      <c r="GR6" s="2" t="s">
        <v>1871</v>
      </c>
      <c r="GS6" s="2" t="s">
        <v>144</v>
      </c>
      <c r="GT6" s="2" t="s">
        <v>10</v>
      </c>
    </row>
    <row r="7" spans="1:202" ht="15.75" customHeight="1">
      <c r="A7" s="2">
        <v>2015</v>
      </c>
      <c r="B7" s="2" t="s">
        <v>1872</v>
      </c>
      <c r="C7" s="7" t="s">
        <v>136</v>
      </c>
      <c r="D7" s="2" t="s">
        <v>10</v>
      </c>
      <c r="E7" s="2" t="s">
        <v>1873</v>
      </c>
      <c r="F7" s="2" t="s">
        <v>9</v>
      </c>
      <c r="G7" s="2" t="s">
        <v>10</v>
      </c>
      <c r="H7" s="2" t="s">
        <v>1874</v>
      </c>
      <c r="I7" s="2" t="s">
        <v>188</v>
      </c>
      <c r="J7" s="2" t="s">
        <v>10</v>
      </c>
      <c r="K7" s="2" t="s">
        <v>1875</v>
      </c>
      <c r="L7" s="2" t="s">
        <v>61</v>
      </c>
      <c r="M7" s="2" t="s">
        <v>10</v>
      </c>
      <c r="N7" s="2" t="s">
        <v>1876</v>
      </c>
      <c r="O7" s="2" t="s">
        <v>7</v>
      </c>
      <c r="P7" s="2" t="s">
        <v>10</v>
      </c>
      <c r="Q7" s="2" t="s">
        <v>1829</v>
      </c>
      <c r="R7" s="2" t="s">
        <v>136</v>
      </c>
      <c r="S7" s="2" t="s">
        <v>10</v>
      </c>
      <c r="T7" s="2" t="s">
        <v>1830</v>
      </c>
      <c r="U7" s="2" t="s">
        <v>347</v>
      </c>
      <c r="V7" s="2" t="s">
        <v>10</v>
      </c>
      <c r="W7" s="2" t="s">
        <v>1831</v>
      </c>
      <c r="X7" s="2" t="s">
        <v>209</v>
      </c>
      <c r="Y7" s="2" t="s">
        <v>10</v>
      </c>
      <c r="Z7" s="2"/>
      <c r="AA7" s="2"/>
      <c r="AB7" s="2"/>
      <c r="AC7" s="2" t="s">
        <v>1877</v>
      </c>
      <c r="AD7" s="2" t="s">
        <v>343</v>
      </c>
      <c r="AE7" s="2" t="s">
        <v>10</v>
      </c>
      <c r="AF7" s="2"/>
      <c r="AG7" s="2"/>
      <c r="AH7" s="2"/>
      <c r="AI7" s="2"/>
      <c r="AJ7" s="2"/>
      <c r="AK7" s="2"/>
      <c r="AL7" s="2"/>
      <c r="AM7" s="2"/>
      <c r="AN7" s="2"/>
      <c r="AO7" s="2" t="s">
        <v>1878</v>
      </c>
      <c r="AP7" s="2" t="s">
        <v>108</v>
      </c>
      <c r="AQ7" s="2" t="s">
        <v>10</v>
      </c>
      <c r="AR7" s="2"/>
      <c r="AS7" s="2"/>
      <c r="AT7" s="2"/>
      <c r="AU7" s="2" t="s">
        <v>1879</v>
      </c>
      <c r="AV7" s="2" t="s">
        <v>321</v>
      </c>
      <c r="AW7" s="2" t="s">
        <v>10</v>
      </c>
      <c r="BA7" s="2" t="s">
        <v>1833</v>
      </c>
      <c r="BB7" s="2" t="s">
        <v>263</v>
      </c>
      <c r="BC7" s="2" t="s">
        <v>10</v>
      </c>
      <c r="BD7" s="2" t="s">
        <v>1880</v>
      </c>
      <c r="BE7" s="2" t="s">
        <v>297</v>
      </c>
      <c r="BF7" s="2" t="s">
        <v>10</v>
      </c>
      <c r="BG7" s="2" t="s">
        <v>1881</v>
      </c>
      <c r="BH7" s="2" t="s">
        <v>9</v>
      </c>
      <c r="BI7" s="2" t="s">
        <v>10</v>
      </c>
      <c r="BJ7" s="2" t="s">
        <v>1882</v>
      </c>
      <c r="BK7" s="2" t="s">
        <v>349</v>
      </c>
      <c r="BL7" s="2" t="s">
        <v>10</v>
      </c>
      <c r="BM7" s="2" t="s">
        <v>1798</v>
      </c>
      <c r="BN7" s="2" t="s">
        <v>9</v>
      </c>
      <c r="BO7" s="2" t="s">
        <v>8</v>
      </c>
      <c r="BP7" s="2" t="s">
        <v>1836</v>
      </c>
      <c r="BQ7" s="2" t="s">
        <v>279</v>
      </c>
      <c r="BR7" s="2" t="s">
        <v>10</v>
      </c>
      <c r="BS7" s="2" t="s">
        <v>1883</v>
      </c>
      <c r="BT7" s="2" t="s">
        <v>7</v>
      </c>
      <c r="BU7" s="2" t="s">
        <v>10</v>
      </c>
      <c r="BV7" s="2" t="s">
        <v>1884</v>
      </c>
      <c r="BW7" s="2" t="s">
        <v>79</v>
      </c>
      <c r="BX7" s="2" t="s">
        <v>10</v>
      </c>
      <c r="BY7" s="2" t="s">
        <v>1837</v>
      </c>
      <c r="BZ7" s="2" t="s">
        <v>172</v>
      </c>
      <c r="CA7" s="2" t="s">
        <v>8</v>
      </c>
      <c r="CB7" s="2" t="s">
        <v>1841</v>
      </c>
      <c r="CC7" s="2" t="s">
        <v>144</v>
      </c>
      <c r="CD7" s="2" t="s">
        <v>8</v>
      </c>
      <c r="CE7" s="2" t="s">
        <v>1885</v>
      </c>
      <c r="CF7" s="2" t="s">
        <v>9</v>
      </c>
      <c r="CG7" s="2" t="s">
        <v>8</v>
      </c>
      <c r="CH7" s="2" t="s">
        <v>1886</v>
      </c>
      <c r="CI7" s="2" t="s">
        <v>237</v>
      </c>
      <c r="CJ7" s="2" t="s">
        <v>10</v>
      </c>
      <c r="CK7" s="2" t="s">
        <v>1844</v>
      </c>
      <c r="CL7" s="2" t="s">
        <v>9</v>
      </c>
      <c r="CM7" s="2" t="s">
        <v>8</v>
      </c>
      <c r="CN7" s="2" t="s">
        <v>1887</v>
      </c>
      <c r="CO7" s="2" t="s">
        <v>389</v>
      </c>
      <c r="CP7" s="2" t="s">
        <v>10</v>
      </c>
      <c r="DC7" s="2" t="s">
        <v>1824</v>
      </c>
      <c r="DD7" s="2" t="s">
        <v>237</v>
      </c>
      <c r="DE7" s="2" t="s">
        <v>8</v>
      </c>
      <c r="DF7" s="2"/>
      <c r="DG7" s="2"/>
      <c r="DH7" s="2"/>
      <c r="DI7" s="2"/>
      <c r="DJ7" s="2"/>
      <c r="DK7" s="2"/>
      <c r="DL7" s="2"/>
      <c r="DM7" s="2"/>
      <c r="DN7" s="2"/>
      <c r="DO7" s="2"/>
      <c r="DP7" s="2"/>
      <c r="DQ7" s="2"/>
      <c r="DR7" s="2"/>
      <c r="DS7" s="2"/>
      <c r="DT7" s="2"/>
      <c r="DU7" s="2"/>
      <c r="DV7" s="2"/>
      <c r="DW7" s="2"/>
      <c r="DX7" s="2"/>
      <c r="DY7" s="2"/>
      <c r="DZ7" s="2"/>
      <c r="EA7" s="2" t="s">
        <v>1888</v>
      </c>
      <c r="EB7" s="2" t="s">
        <v>118</v>
      </c>
      <c r="EC7" s="2" t="s">
        <v>10</v>
      </c>
      <c r="ED7" s="2" t="s">
        <v>1851</v>
      </c>
      <c r="EE7" s="2" t="s">
        <v>61</v>
      </c>
      <c r="EF7" s="2" t="s">
        <v>10</v>
      </c>
      <c r="EG7" s="2" t="s">
        <v>1889</v>
      </c>
      <c r="EH7" s="2" t="s">
        <v>172</v>
      </c>
      <c r="EI7" s="2" t="s">
        <v>10</v>
      </c>
      <c r="EJ7" s="2" t="s">
        <v>1890</v>
      </c>
      <c r="EK7" s="2" t="s">
        <v>136</v>
      </c>
      <c r="EL7" s="2" t="s">
        <v>10</v>
      </c>
      <c r="EM7" s="2" t="s">
        <v>1891</v>
      </c>
      <c r="EN7" s="2" t="s">
        <v>27</v>
      </c>
      <c r="EO7" s="2" t="s">
        <v>10</v>
      </c>
      <c r="EP7" s="2" t="s">
        <v>1834</v>
      </c>
      <c r="EQ7" s="2" t="s">
        <v>184</v>
      </c>
      <c r="ER7" s="2" t="s">
        <v>10</v>
      </c>
      <c r="ES7" s="2" t="s">
        <v>1892</v>
      </c>
      <c r="ET7" s="2" t="s">
        <v>261</v>
      </c>
      <c r="EU7" s="2" t="s">
        <v>10</v>
      </c>
      <c r="EV7" s="2" t="s">
        <v>1893</v>
      </c>
      <c r="EW7" s="2" t="s">
        <v>357</v>
      </c>
      <c r="EX7" s="2" t="s">
        <v>10</v>
      </c>
      <c r="EY7" s="2" t="s">
        <v>1894</v>
      </c>
      <c r="EZ7" s="2" t="s">
        <v>377</v>
      </c>
      <c r="FA7" s="2" t="s">
        <v>8</v>
      </c>
      <c r="FB7" s="2" t="s">
        <v>1895</v>
      </c>
      <c r="FC7" s="2" t="s">
        <v>7</v>
      </c>
      <c r="FD7" s="2" t="s">
        <v>10</v>
      </c>
      <c r="FE7" s="2" t="s">
        <v>1896</v>
      </c>
      <c r="FF7" s="2" t="s">
        <v>79</v>
      </c>
      <c r="FG7" s="2" t="s">
        <v>10</v>
      </c>
      <c r="FH7" s="2" t="s">
        <v>1897</v>
      </c>
      <c r="FI7" s="2" t="s">
        <v>174</v>
      </c>
      <c r="FJ7" s="2" t="s">
        <v>10</v>
      </c>
      <c r="FK7" s="2" t="s">
        <v>1898</v>
      </c>
      <c r="FL7" s="2" t="s">
        <v>404</v>
      </c>
      <c r="FM7" s="2" t="s">
        <v>10</v>
      </c>
      <c r="FN7" s="2" t="s">
        <v>1862</v>
      </c>
      <c r="FO7" s="2" t="s">
        <v>176</v>
      </c>
      <c r="FP7" s="2" t="s">
        <v>10</v>
      </c>
      <c r="FQ7" s="2" t="s">
        <v>1899</v>
      </c>
      <c r="FR7" s="2" t="s">
        <v>138</v>
      </c>
      <c r="FS7" s="2" t="s">
        <v>8</v>
      </c>
      <c r="FT7" s="2" t="s">
        <v>1900</v>
      </c>
      <c r="FU7" s="2" t="s">
        <v>319</v>
      </c>
      <c r="FV7" s="2" t="s">
        <v>10</v>
      </c>
      <c r="FW7" s="2" t="s">
        <v>1780</v>
      </c>
      <c r="FX7" s="2" t="s">
        <v>303</v>
      </c>
      <c r="FY7" s="2" t="s">
        <v>10</v>
      </c>
      <c r="FZ7" s="2" t="s">
        <v>1901</v>
      </c>
      <c r="GA7" s="2" t="s">
        <v>31</v>
      </c>
      <c r="GB7" s="2" t="s">
        <v>8</v>
      </c>
      <c r="GC7" s="2" t="s">
        <v>1902</v>
      </c>
      <c r="GD7" s="2" t="s">
        <v>275</v>
      </c>
      <c r="GE7" s="2" t="s">
        <v>10</v>
      </c>
      <c r="GF7" s="2" t="s">
        <v>1903</v>
      </c>
      <c r="GG7" s="2" t="s">
        <v>389</v>
      </c>
      <c r="GH7" s="2" t="s">
        <v>10</v>
      </c>
      <c r="GI7" s="2" t="s">
        <v>1904</v>
      </c>
      <c r="GJ7" s="2" t="s">
        <v>9</v>
      </c>
      <c r="GK7" s="2" t="s">
        <v>10</v>
      </c>
      <c r="GL7" s="2" t="s">
        <v>1905</v>
      </c>
      <c r="GM7" s="2" t="s">
        <v>188</v>
      </c>
      <c r="GN7" s="2" t="s">
        <v>10</v>
      </c>
      <c r="GO7" s="2" t="s">
        <v>1906</v>
      </c>
      <c r="GP7" s="2" t="s">
        <v>347</v>
      </c>
      <c r="GQ7" s="2" t="s">
        <v>10</v>
      </c>
      <c r="GR7" s="2" t="s">
        <v>1907</v>
      </c>
      <c r="GS7" s="2" t="s">
        <v>144</v>
      </c>
      <c r="GT7" s="2" t="s">
        <v>10</v>
      </c>
    </row>
    <row r="8" spans="1:202" ht="15.75" customHeight="1">
      <c r="A8" s="2">
        <v>2020</v>
      </c>
      <c r="B8" s="2" t="s">
        <v>1908</v>
      </c>
      <c r="C8" s="7" t="s">
        <v>65</v>
      </c>
      <c r="D8" s="2" t="s">
        <v>10</v>
      </c>
      <c r="E8" s="11" t="s">
        <v>1909</v>
      </c>
      <c r="F8" s="2" t="s">
        <v>9</v>
      </c>
      <c r="G8" s="2" t="s">
        <v>10</v>
      </c>
      <c r="H8" s="2" t="s">
        <v>1874</v>
      </c>
      <c r="I8" s="2" t="s">
        <v>188</v>
      </c>
      <c r="J8" s="2" t="s">
        <v>10</v>
      </c>
      <c r="K8" s="2" t="s">
        <v>1910</v>
      </c>
      <c r="L8" s="2" t="s">
        <v>209</v>
      </c>
      <c r="M8" s="2" t="s">
        <v>10</v>
      </c>
      <c r="N8" s="2" t="s">
        <v>1911</v>
      </c>
      <c r="O8" s="2" t="s">
        <v>7</v>
      </c>
      <c r="P8" s="2" t="s">
        <v>10</v>
      </c>
      <c r="Q8" s="2" t="s">
        <v>1912</v>
      </c>
      <c r="R8" s="2" t="s">
        <v>9</v>
      </c>
      <c r="S8" s="2" t="s">
        <v>10</v>
      </c>
      <c r="AC8" s="2" t="s">
        <v>1877</v>
      </c>
      <c r="AD8" s="2" t="s">
        <v>343</v>
      </c>
      <c r="AE8" s="2" t="s">
        <v>10</v>
      </c>
      <c r="AF8" s="2"/>
      <c r="AG8" s="2"/>
      <c r="AH8" s="2"/>
      <c r="AI8" s="2"/>
      <c r="AJ8" s="2"/>
      <c r="AK8" s="2"/>
      <c r="AL8" s="2"/>
      <c r="AM8" s="2"/>
      <c r="AN8" s="2"/>
      <c r="AO8" s="2" t="s">
        <v>1878</v>
      </c>
      <c r="AP8" s="2" t="s">
        <v>108</v>
      </c>
      <c r="AQ8" s="2" t="s">
        <v>10</v>
      </c>
      <c r="AR8" s="2"/>
      <c r="AS8" s="2"/>
      <c r="AT8" s="2"/>
      <c r="AU8" s="2" t="s">
        <v>1879</v>
      </c>
      <c r="AV8" s="2" t="s">
        <v>321</v>
      </c>
      <c r="AW8" s="2" t="s">
        <v>10</v>
      </c>
      <c r="BA8" s="2" t="s">
        <v>1833</v>
      </c>
      <c r="BB8" s="2" t="s">
        <v>263</v>
      </c>
      <c r="BC8" s="2" t="s">
        <v>10</v>
      </c>
      <c r="BD8" s="2" t="s">
        <v>1880</v>
      </c>
      <c r="BE8" s="2" t="s">
        <v>297</v>
      </c>
      <c r="BF8" s="2" t="s">
        <v>10</v>
      </c>
      <c r="BJ8" s="2" t="s">
        <v>1882</v>
      </c>
      <c r="BK8" s="2" t="s">
        <v>349</v>
      </c>
      <c r="BL8" s="2" t="s">
        <v>10</v>
      </c>
      <c r="BP8" s="2" t="s">
        <v>1913</v>
      </c>
      <c r="BQ8" s="2" t="s">
        <v>205</v>
      </c>
      <c r="BR8" s="2" t="s">
        <v>10</v>
      </c>
      <c r="BV8" s="2" t="s">
        <v>1884</v>
      </c>
      <c r="BW8" s="2" t="s">
        <v>79</v>
      </c>
      <c r="BX8" s="2" t="s">
        <v>10</v>
      </c>
      <c r="BY8" s="2" t="s">
        <v>1914</v>
      </c>
      <c r="BZ8" s="2" t="s">
        <v>144</v>
      </c>
      <c r="CA8" s="2" t="s">
        <v>10</v>
      </c>
      <c r="CH8" s="2" t="s">
        <v>1886</v>
      </c>
      <c r="CI8" s="2" t="s">
        <v>237</v>
      </c>
      <c r="CJ8" s="2" t="s">
        <v>10</v>
      </c>
      <c r="CZ8" s="2" t="s">
        <v>1915</v>
      </c>
      <c r="DA8" s="2" t="s">
        <v>172</v>
      </c>
      <c r="DB8" s="2" t="s">
        <v>8</v>
      </c>
      <c r="DC8" s="2"/>
      <c r="DD8" s="2"/>
      <c r="DE8" s="2"/>
      <c r="DF8" s="2"/>
      <c r="DG8" s="2"/>
      <c r="DH8" s="2"/>
      <c r="DI8" s="2"/>
      <c r="DJ8" s="2"/>
      <c r="DK8" s="2"/>
      <c r="DL8" s="2"/>
      <c r="DM8" s="2"/>
      <c r="DN8" s="2"/>
      <c r="DO8" s="2"/>
      <c r="DP8" s="2"/>
      <c r="DQ8" s="2"/>
      <c r="DR8" s="2"/>
      <c r="DS8" s="2"/>
      <c r="DT8" s="2"/>
      <c r="DU8" s="2"/>
      <c r="DV8" s="2"/>
      <c r="DW8" s="2"/>
      <c r="DX8" s="2"/>
      <c r="DY8" s="2"/>
      <c r="DZ8" s="2"/>
      <c r="EA8" s="2" t="s">
        <v>1888</v>
      </c>
      <c r="EB8" s="2" t="s">
        <v>118</v>
      </c>
      <c r="EC8" s="2" t="s">
        <v>10</v>
      </c>
      <c r="ED8" s="2" t="s">
        <v>1916</v>
      </c>
      <c r="EE8" s="2" t="s">
        <v>61</v>
      </c>
      <c r="EF8" s="2" t="s">
        <v>8</v>
      </c>
      <c r="EG8" s="2" t="s">
        <v>1917</v>
      </c>
      <c r="EH8" s="2" t="s">
        <v>172</v>
      </c>
      <c r="EI8" s="2" t="s">
        <v>10</v>
      </c>
      <c r="EJ8" s="2" t="s">
        <v>1918</v>
      </c>
      <c r="EK8" s="2" t="s">
        <v>136</v>
      </c>
      <c r="EL8" s="2" t="s">
        <v>10</v>
      </c>
      <c r="EM8" s="2" t="s">
        <v>1891</v>
      </c>
      <c r="EN8" s="2" t="s">
        <v>27</v>
      </c>
      <c r="EO8" s="2" t="s">
        <v>10</v>
      </c>
      <c r="EP8" s="2" t="s">
        <v>1919</v>
      </c>
      <c r="EQ8" s="2" t="s">
        <v>184</v>
      </c>
      <c r="ER8" s="2" t="s">
        <v>8</v>
      </c>
      <c r="ES8" s="2" t="s">
        <v>1920</v>
      </c>
      <c r="ET8" s="2" t="s">
        <v>47</v>
      </c>
      <c r="EU8" s="2" t="s">
        <v>8</v>
      </c>
      <c r="EV8" s="2" t="s">
        <v>1921</v>
      </c>
      <c r="EW8" s="2" t="s">
        <v>357</v>
      </c>
      <c r="EX8" s="2" t="s">
        <v>8</v>
      </c>
      <c r="EY8" s="2" t="s">
        <v>1922</v>
      </c>
      <c r="EZ8" s="2" t="s">
        <v>377</v>
      </c>
      <c r="FA8" s="2" t="s">
        <v>10</v>
      </c>
      <c r="FB8" s="2" t="s">
        <v>1895</v>
      </c>
      <c r="FC8" s="2" t="s">
        <v>7</v>
      </c>
      <c r="FD8" s="2" t="s">
        <v>10</v>
      </c>
      <c r="FE8" s="2" t="s">
        <v>1923</v>
      </c>
      <c r="FF8" s="2" t="s">
        <v>79</v>
      </c>
      <c r="FG8" s="2" t="s">
        <v>10</v>
      </c>
      <c r="FH8" s="2" t="s">
        <v>1924</v>
      </c>
      <c r="FI8" s="2" t="s">
        <v>365</v>
      </c>
      <c r="FJ8" s="2" t="s">
        <v>10</v>
      </c>
      <c r="FK8" s="2" t="s">
        <v>1925</v>
      </c>
      <c r="FL8" s="2" t="s">
        <v>128</v>
      </c>
      <c r="FM8" s="2" t="s">
        <v>8</v>
      </c>
      <c r="FN8" s="2" t="s">
        <v>1862</v>
      </c>
      <c r="FO8" s="2" t="s">
        <v>176</v>
      </c>
      <c r="FP8" s="2" t="s">
        <v>10</v>
      </c>
      <c r="FQ8" s="2" t="s">
        <v>1926</v>
      </c>
      <c r="FR8" s="2" t="s">
        <v>233</v>
      </c>
      <c r="FS8" s="2" t="s">
        <v>10</v>
      </c>
      <c r="FT8" s="2" t="s">
        <v>1927</v>
      </c>
      <c r="FU8" s="2" t="s">
        <v>319</v>
      </c>
      <c r="FV8" s="2" t="s">
        <v>10</v>
      </c>
      <c r="FW8" s="2" t="s">
        <v>1780</v>
      </c>
      <c r="FX8" s="2" t="s">
        <v>303</v>
      </c>
      <c r="FY8" s="2" t="s">
        <v>10</v>
      </c>
      <c r="FZ8" s="2" t="s">
        <v>1928</v>
      </c>
      <c r="GA8" s="2" t="s">
        <v>31</v>
      </c>
      <c r="GB8" s="2" t="s">
        <v>10</v>
      </c>
      <c r="GC8" s="2" t="s">
        <v>1929</v>
      </c>
      <c r="GD8" s="2" t="s">
        <v>134</v>
      </c>
      <c r="GE8" s="2" t="s">
        <v>8</v>
      </c>
      <c r="GF8" s="2" t="s">
        <v>1930</v>
      </c>
      <c r="GG8" s="2" t="s">
        <v>389</v>
      </c>
      <c r="GH8" s="2" t="s">
        <v>10</v>
      </c>
      <c r="GI8" s="2" t="s">
        <v>1931</v>
      </c>
      <c r="GJ8" s="2" t="s">
        <v>9</v>
      </c>
      <c r="GK8" s="2" t="s">
        <v>10</v>
      </c>
      <c r="GL8" s="2" t="s">
        <v>1932</v>
      </c>
      <c r="GM8" s="2" t="s">
        <v>188</v>
      </c>
      <c r="GN8" s="2" t="s">
        <v>10</v>
      </c>
      <c r="GO8" s="2" t="s">
        <v>1933</v>
      </c>
      <c r="GP8" s="2" t="s">
        <v>90</v>
      </c>
      <c r="GQ8" s="2" t="s">
        <v>10</v>
      </c>
      <c r="GR8" s="2" t="s">
        <v>1934</v>
      </c>
      <c r="GS8" s="2" t="s">
        <v>144</v>
      </c>
      <c r="GT8" s="2" t="s">
        <v>10</v>
      </c>
    </row>
    <row r="9" spans="1:202" ht="15.75" customHeight="1">
      <c r="A9" s="2">
        <v>2021</v>
      </c>
      <c r="B9" s="2" t="s">
        <v>1908</v>
      </c>
      <c r="C9" s="7" t="s">
        <v>65</v>
      </c>
      <c r="D9" s="2" t="s">
        <v>10</v>
      </c>
      <c r="E9" s="2" t="s">
        <v>1909</v>
      </c>
      <c r="F9" s="2" t="s">
        <v>9</v>
      </c>
      <c r="G9" s="2" t="s">
        <v>10</v>
      </c>
      <c r="H9" s="2" t="s">
        <v>1874</v>
      </c>
      <c r="I9" s="2" t="s">
        <v>188</v>
      </c>
      <c r="J9" s="2" t="s">
        <v>10</v>
      </c>
      <c r="K9" s="2" t="s">
        <v>1910</v>
      </c>
      <c r="L9" s="2" t="s">
        <v>209</v>
      </c>
      <c r="M9" s="2" t="s">
        <v>10</v>
      </c>
      <c r="N9" s="2" t="s">
        <v>1911</v>
      </c>
      <c r="O9" s="2" t="s">
        <v>7</v>
      </c>
      <c r="P9" s="2" t="s">
        <v>10</v>
      </c>
      <c r="Q9" s="2" t="s">
        <v>1912</v>
      </c>
      <c r="R9" s="2" t="s">
        <v>9</v>
      </c>
      <c r="S9" s="2" t="s">
        <v>10</v>
      </c>
      <c r="T9" s="2" t="s">
        <v>1935</v>
      </c>
      <c r="U9" s="2" t="s">
        <v>144</v>
      </c>
      <c r="V9" s="2" t="s">
        <v>10</v>
      </c>
      <c r="W9" s="2" t="s">
        <v>1936</v>
      </c>
      <c r="X9" s="2" t="s">
        <v>130</v>
      </c>
      <c r="Y9" s="2" t="s">
        <v>10</v>
      </c>
      <c r="Z9" s="2"/>
      <c r="AA9" s="2"/>
      <c r="AB9" s="2"/>
      <c r="AC9" s="2" t="s">
        <v>1877</v>
      </c>
      <c r="AD9" s="2" t="s">
        <v>343</v>
      </c>
      <c r="AE9" s="2" t="s">
        <v>10</v>
      </c>
      <c r="AF9" s="2"/>
      <c r="AG9" s="2"/>
      <c r="AH9" s="2"/>
      <c r="AI9" s="2"/>
      <c r="AJ9" s="2"/>
      <c r="AK9" s="2"/>
      <c r="AL9" s="2"/>
      <c r="AM9" s="2"/>
      <c r="AN9" s="2"/>
      <c r="AO9" s="2" t="s">
        <v>1937</v>
      </c>
      <c r="AP9" s="2" t="s">
        <v>144</v>
      </c>
      <c r="AQ9" s="2" t="s">
        <v>10</v>
      </c>
      <c r="AR9" s="2"/>
      <c r="AS9" s="2"/>
      <c r="AT9" s="2"/>
      <c r="AU9" s="2" t="s">
        <v>1879</v>
      </c>
      <c r="AV9" s="2" t="s">
        <v>321</v>
      </c>
      <c r="AW9" s="2" t="s">
        <v>10</v>
      </c>
      <c r="AX9" s="2" t="s">
        <v>1938</v>
      </c>
      <c r="AY9" s="2" t="s">
        <v>186</v>
      </c>
      <c r="AZ9" s="2" t="s">
        <v>10</v>
      </c>
      <c r="BA9" s="2" t="s">
        <v>1939</v>
      </c>
      <c r="BB9" s="2" t="s">
        <v>47</v>
      </c>
      <c r="BC9" s="2" t="s">
        <v>10</v>
      </c>
      <c r="BD9" s="2" t="s">
        <v>1880</v>
      </c>
      <c r="BE9" s="2" t="s">
        <v>297</v>
      </c>
      <c r="BF9" s="2" t="s">
        <v>10</v>
      </c>
      <c r="BG9" s="2" t="s">
        <v>1940</v>
      </c>
      <c r="BH9" s="2" t="s">
        <v>172</v>
      </c>
      <c r="BI9" s="2" t="s">
        <v>10</v>
      </c>
      <c r="BJ9" s="2" t="s">
        <v>1882</v>
      </c>
      <c r="BK9" s="2" t="s">
        <v>349</v>
      </c>
      <c r="BL9" s="2" t="s">
        <v>10</v>
      </c>
      <c r="BM9" s="2" t="s">
        <v>1941</v>
      </c>
      <c r="BN9" s="2" t="s">
        <v>209</v>
      </c>
      <c r="BO9" s="2" t="s">
        <v>10</v>
      </c>
      <c r="BP9" s="2" t="s">
        <v>1913</v>
      </c>
      <c r="BQ9" s="2" t="s">
        <v>205</v>
      </c>
      <c r="BR9" s="2" t="s">
        <v>10</v>
      </c>
      <c r="BS9" s="2" t="s">
        <v>1942</v>
      </c>
      <c r="BT9" s="2" t="s">
        <v>194</v>
      </c>
      <c r="BU9" s="2" t="s">
        <v>10</v>
      </c>
      <c r="BV9" s="2" t="s">
        <v>1884</v>
      </c>
      <c r="BW9" s="2" t="s">
        <v>79</v>
      </c>
      <c r="BX9" s="2" t="s">
        <v>10</v>
      </c>
      <c r="BY9" s="2" t="s">
        <v>1943</v>
      </c>
      <c r="BZ9" s="2" t="s">
        <v>377</v>
      </c>
      <c r="CA9" s="2" t="s">
        <v>10</v>
      </c>
      <c r="CB9" s="2" t="s">
        <v>1944</v>
      </c>
      <c r="CC9" s="2" t="s">
        <v>9</v>
      </c>
      <c r="CD9" s="2" t="s">
        <v>8</v>
      </c>
      <c r="CE9" s="2" t="s">
        <v>1944</v>
      </c>
      <c r="CF9" s="2" t="s">
        <v>9</v>
      </c>
      <c r="CG9" s="2" t="s">
        <v>8</v>
      </c>
      <c r="CH9" s="2" t="s">
        <v>1886</v>
      </c>
      <c r="CI9" s="2" t="s">
        <v>237</v>
      </c>
      <c r="CJ9" s="2" t="s">
        <v>10</v>
      </c>
      <c r="CK9" s="2" t="s">
        <v>1945</v>
      </c>
      <c r="CL9" s="2" t="s">
        <v>9</v>
      </c>
      <c r="CM9" s="2" t="s">
        <v>8</v>
      </c>
      <c r="CN9" s="2" t="s">
        <v>1946</v>
      </c>
      <c r="CO9" s="2" t="s">
        <v>194</v>
      </c>
      <c r="CP9" s="2" t="s">
        <v>10</v>
      </c>
      <c r="CQ9" s="2" t="s">
        <v>1947</v>
      </c>
      <c r="CR9" s="2" t="s">
        <v>9</v>
      </c>
      <c r="CS9" s="2" t="s">
        <v>8</v>
      </c>
      <c r="CT9" s="2" t="s">
        <v>1948</v>
      </c>
      <c r="CU9" s="2" t="s">
        <v>9</v>
      </c>
      <c r="CV9" s="2" t="s">
        <v>8</v>
      </c>
      <c r="CW9" s="2" t="s">
        <v>1949</v>
      </c>
      <c r="CX9" s="2" t="s">
        <v>9</v>
      </c>
      <c r="CY9" s="2" t="s">
        <v>8</v>
      </c>
      <c r="CZ9" s="2" t="s">
        <v>1950</v>
      </c>
      <c r="DA9" s="2" t="s">
        <v>9</v>
      </c>
      <c r="DB9" s="2" t="s">
        <v>8</v>
      </c>
      <c r="DC9" s="2"/>
      <c r="DD9" s="2"/>
      <c r="DE9" s="2"/>
      <c r="DF9" s="2"/>
      <c r="DG9" s="2"/>
      <c r="DH9" s="2"/>
      <c r="DI9" s="2"/>
      <c r="DJ9" s="2"/>
      <c r="DK9" s="2"/>
      <c r="DL9" s="2"/>
      <c r="DM9" s="2"/>
      <c r="DN9" s="2"/>
      <c r="DO9" s="2"/>
      <c r="DP9" s="2"/>
      <c r="DQ9" s="2"/>
      <c r="DR9" s="2"/>
      <c r="DS9" s="2"/>
      <c r="DT9" s="2"/>
      <c r="DU9" s="2"/>
      <c r="DV9" s="2"/>
      <c r="DW9" s="2"/>
      <c r="DX9" s="2"/>
      <c r="DY9" s="2"/>
      <c r="DZ9" s="2"/>
      <c r="EA9" s="2" t="s">
        <v>1951</v>
      </c>
      <c r="EB9" s="2" t="s">
        <v>219</v>
      </c>
      <c r="EC9" s="2" t="s">
        <v>8</v>
      </c>
      <c r="ED9" s="2" t="s">
        <v>1916</v>
      </c>
      <c r="EE9" s="2" t="s">
        <v>61</v>
      </c>
      <c r="EF9" s="2" t="s">
        <v>8</v>
      </c>
      <c r="EG9" s="2" t="s">
        <v>1917</v>
      </c>
      <c r="EH9" s="2" t="s">
        <v>172</v>
      </c>
      <c r="EI9" s="2" t="s">
        <v>10</v>
      </c>
      <c r="EJ9" s="2" t="s">
        <v>1918</v>
      </c>
      <c r="EK9" s="2" t="s">
        <v>136</v>
      </c>
      <c r="EL9" s="2" t="s">
        <v>10</v>
      </c>
      <c r="EM9" s="2" t="s">
        <v>1891</v>
      </c>
      <c r="EN9" s="2" t="s">
        <v>27</v>
      </c>
      <c r="EO9" s="2" t="s">
        <v>10</v>
      </c>
      <c r="EP9" s="2" t="s">
        <v>1919</v>
      </c>
      <c r="EQ9" s="2" t="s">
        <v>184</v>
      </c>
      <c r="ER9" s="2" t="s">
        <v>8</v>
      </c>
      <c r="ES9" s="2" t="s">
        <v>1952</v>
      </c>
      <c r="ET9" s="2" t="s">
        <v>261</v>
      </c>
      <c r="EU9" s="2" t="s">
        <v>10</v>
      </c>
      <c r="EV9" s="2" t="s">
        <v>1953</v>
      </c>
      <c r="EW9" s="2" t="s">
        <v>176</v>
      </c>
      <c r="EX9" s="2" t="s">
        <v>8</v>
      </c>
      <c r="EY9" s="2" t="s">
        <v>1954</v>
      </c>
      <c r="EZ9" s="2" t="s">
        <v>343</v>
      </c>
      <c r="FA9" s="2" t="s">
        <v>8</v>
      </c>
      <c r="FB9" s="2" t="s">
        <v>1895</v>
      </c>
      <c r="FC9" s="2" t="s">
        <v>7</v>
      </c>
      <c r="FD9" s="2" t="s">
        <v>10</v>
      </c>
      <c r="FE9" s="2" t="s">
        <v>1923</v>
      </c>
      <c r="FF9" s="2" t="s">
        <v>79</v>
      </c>
      <c r="FG9" s="2" t="s">
        <v>10</v>
      </c>
      <c r="FH9" s="2" t="s">
        <v>1924</v>
      </c>
      <c r="FI9" s="2" t="s">
        <v>365</v>
      </c>
      <c r="FJ9" s="2" t="s">
        <v>10</v>
      </c>
      <c r="FK9" s="2" t="s">
        <v>1955</v>
      </c>
      <c r="FL9" s="2" t="s">
        <v>1956</v>
      </c>
      <c r="FM9" s="2" t="s">
        <v>10</v>
      </c>
      <c r="FN9" s="2" t="s">
        <v>1957</v>
      </c>
      <c r="FO9" s="2" t="s">
        <v>118</v>
      </c>
      <c r="FP9" s="2" t="s">
        <v>10</v>
      </c>
      <c r="FQ9" s="2" t="s">
        <v>1958</v>
      </c>
      <c r="FR9" s="2" t="s">
        <v>347</v>
      </c>
      <c r="FS9" s="2" t="s">
        <v>10</v>
      </c>
      <c r="FT9" s="2" t="s">
        <v>1927</v>
      </c>
      <c r="FU9" s="2" t="s">
        <v>319</v>
      </c>
      <c r="FV9" s="2" t="s">
        <v>10</v>
      </c>
      <c r="FW9" s="2" t="s">
        <v>1780</v>
      </c>
      <c r="FX9" s="2" t="s">
        <v>303</v>
      </c>
      <c r="FY9" s="2" t="s">
        <v>10</v>
      </c>
      <c r="FZ9" s="2" t="s">
        <v>1959</v>
      </c>
      <c r="GA9" s="2" t="s">
        <v>168</v>
      </c>
      <c r="GB9" s="2" t="s">
        <v>10</v>
      </c>
      <c r="GC9" s="2" t="s">
        <v>1929</v>
      </c>
      <c r="GD9" s="2" t="s">
        <v>134</v>
      </c>
      <c r="GE9" s="2" t="s">
        <v>8</v>
      </c>
      <c r="GF9" s="2" t="s">
        <v>1930</v>
      </c>
      <c r="GG9" s="2" t="s">
        <v>389</v>
      </c>
      <c r="GH9" s="2" t="s">
        <v>10</v>
      </c>
      <c r="GI9" s="2" t="s">
        <v>1960</v>
      </c>
      <c r="GJ9" s="2" t="s">
        <v>9</v>
      </c>
      <c r="GK9" s="2" t="s">
        <v>10</v>
      </c>
      <c r="GL9" s="2" t="s">
        <v>1932</v>
      </c>
      <c r="GM9" s="2" t="s">
        <v>188</v>
      </c>
      <c r="GN9" s="2" t="s">
        <v>10</v>
      </c>
      <c r="GO9" s="2" t="s">
        <v>1961</v>
      </c>
      <c r="GP9" s="2" t="s">
        <v>295</v>
      </c>
      <c r="GQ9" s="2" t="s">
        <v>10</v>
      </c>
      <c r="GR9" s="2" t="s">
        <v>1934</v>
      </c>
      <c r="GS9" s="2" t="s">
        <v>144</v>
      </c>
      <c r="GT9" s="2" t="s">
        <v>10</v>
      </c>
    </row>
    <row r="10" spans="1:202" ht="15.75" customHeight="1">
      <c r="H10" s="2" t="s">
        <v>1962</v>
      </c>
      <c r="I10" s="2" t="s">
        <v>7</v>
      </c>
      <c r="J10" s="2" t="s">
        <v>10</v>
      </c>
    </row>
  </sheetData>
  <pageMargins left="0.7" right="0.7" top="0.75" bottom="0.75" header="0.3" footer="0.3"/>
  <legacyDrawing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Z9"/>
  <sheetViews>
    <sheetView workbookViewId="0">
      <pane xSplit="1" topLeftCell="F1" activePane="topRight" state="frozen"/>
      <selection pane="topRight" activeCell="Y1" sqref="Y1"/>
    </sheetView>
  </sheetViews>
  <sheetFormatPr defaultColWidth="12.7109375" defaultRowHeight="15.75" customHeight="1"/>
  <sheetData>
    <row r="1" spans="1:26" ht="76.5">
      <c r="A1" s="8" t="s">
        <v>0</v>
      </c>
      <c r="B1" s="8" t="s">
        <v>549</v>
      </c>
      <c r="C1" s="11" t="s">
        <v>2</v>
      </c>
      <c r="D1" s="11" t="s">
        <v>3</v>
      </c>
      <c r="E1" s="8" t="s">
        <v>1963</v>
      </c>
      <c r="F1" s="11" t="s">
        <v>2</v>
      </c>
      <c r="G1" s="11" t="s">
        <v>3</v>
      </c>
      <c r="H1" s="8" t="s">
        <v>1964</v>
      </c>
      <c r="I1" s="11" t="s">
        <v>2</v>
      </c>
      <c r="J1" s="11" t="s">
        <v>3</v>
      </c>
      <c r="K1" s="8" t="s">
        <v>1965</v>
      </c>
      <c r="L1" s="11" t="s">
        <v>2</v>
      </c>
      <c r="M1" s="11" t="s">
        <v>3</v>
      </c>
      <c r="N1" s="8" t="s">
        <v>1966</v>
      </c>
      <c r="O1" s="11" t="s">
        <v>2</v>
      </c>
      <c r="P1" s="11" t="s">
        <v>3</v>
      </c>
      <c r="Q1" s="8" t="s">
        <v>1967</v>
      </c>
      <c r="R1" s="11" t="s">
        <v>2</v>
      </c>
      <c r="S1" s="11" t="s">
        <v>3</v>
      </c>
      <c r="T1" s="8" t="s">
        <v>1968</v>
      </c>
      <c r="U1" s="11" t="s">
        <v>2</v>
      </c>
      <c r="V1" s="11" t="s">
        <v>3</v>
      </c>
      <c r="W1" s="9"/>
      <c r="X1" s="9"/>
      <c r="Y1" s="9"/>
      <c r="Z1" s="9"/>
    </row>
    <row r="2" spans="1:26" ht="15.75" customHeight="1">
      <c r="A2" s="11">
        <v>1990</v>
      </c>
      <c r="B2" s="11" t="s">
        <v>1969</v>
      </c>
      <c r="C2" s="23" t="s">
        <v>355</v>
      </c>
      <c r="D2" s="11" t="s">
        <v>10</v>
      </c>
      <c r="E2" s="11" t="s">
        <v>1970</v>
      </c>
      <c r="F2" s="11"/>
      <c r="G2" s="11"/>
      <c r="H2" s="69" t="s">
        <v>1970</v>
      </c>
      <c r="I2" s="9"/>
      <c r="J2" s="9"/>
      <c r="K2" s="69" t="s">
        <v>1970</v>
      </c>
      <c r="L2" s="9"/>
      <c r="M2" s="9"/>
      <c r="N2" s="69" t="s">
        <v>1970</v>
      </c>
      <c r="O2" s="9"/>
      <c r="P2" s="9"/>
      <c r="Q2" s="69" t="s">
        <v>1970</v>
      </c>
      <c r="R2" s="9"/>
      <c r="S2" s="9"/>
      <c r="T2" s="69" t="s">
        <v>1970</v>
      </c>
      <c r="U2" s="9"/>
      <c r="V2" s="9"/>
      <c r="W2" s="9"/>
      <c r="X2" s="9"/>
      <c r="Y2" s="9"/>
      <c r="Z2" s="9"/>
    </row>
    <row r="3" spans="1:26" ht="15.75" customHeight="1">
      <c r="A3" s="11">
        <v>1995</v>
      </c>
      <c r="B3" s="11" t="s">
        <v>1969</v>
      </c>
      <c r="C3" s="23" t="s">
        <v>355</v>
      </c>
      <c r="D3" s="11" t="s">
        <v>10</v>
      </c>
      <c r="E3" s="11" t="s">
        <v>1971</v>
      </c>
      <c r="F3" s="11" t="s">
        <v>9</v>
      </c>
      <c r="G3" s="11" t="s">
        <v>10</v>
      </c>
      <c r="H3" s="69" t="s">
        <v>1970</v>
      </c>
      <c r="I3" s="9"/>
      <c r="J3" s="9"/>
      <c r="K3" s="69" t="s">
        <v>1970</v>
      </c>
      <c r="L3" s="9"/>
      <c r="M3" s="9"/>
      <c r="N3" s="69" t="s">
        <v>1970</v>
      </c>
      <c r="O3" s="9"/>
      <c r="P3" s="9"/>
      <c r="Q3" s="69" t="s">
        <v>1970</v>
      </c>
      <c r="R3" s="9"/>
      <c r="S3" s="9"/>
      <c r="T3" s="69" t="s">
        <v>1970</v>
      </c>
      <c r="U3" s="9"/>
      <c r="V3" s="9"/>
      <c r="W3" s="9"/>
      <c r="X3" s="9"/>
      <c r="Y3" s="9"/>
      <c r="Z3" s="9"/>
    </row>
    <row r="4" spans="1:26" ht="15.75" customHeight="1">
      <c r="A4" s="11">
        <v>2000</v>
      </c>
      <c r="B4" s="11" t="s">
        <v>1972</v>
      </c>
      <c r="C4" s="11" t="s">
        <v>118</v>
      </c>
      <c r="D4" s="11" t="s">
        <v>10</v>
      </c>
      <c r="E4" s="11" t="s">
        <v>1971</v>
      </c>
      <c r="F4" s="11" t="s">
        <v>9</v>
      </c>
      <c r="G4" s="11" t="s">
        <v>10</v>
      </c>
      <c r="H4" s="11" t="s">
        <v>1973</v>
      </c>
      <c r="I4" s="32" t="s">
        <v>357</v>
      </c>
      <c r="J4" s="11" t="s">
        <v>8</v>
      </c>
      <c r="K4" s="11" t="s">
        <v>1974</v>
      </c>
      <c r="L4" s="11" t="s">
        <v>7</v>
      </c>
      <c r="M4" s="11" t="s">
        <v>8</v>
      </c>
      <c r="N4" s="11" t="s">
        <v>1975</v>
      </c>
      <c r="O4" s="11" t="s">
        <v>47</v>
      </c>
      <c r="P4" s="11" t="s">
        <v>10</v>
      </c>
      <c r="Q4" s="11" t="s">
        <v>1976</v>
      </c>
      <c r="R4" s="11" t="s">
        <v>303</v>
      </c>
      <c r="S4" s="11" t="s">
        <v>10</v>
      </c>
      <c r="T4" s="11" t="s">
        <v>1977</v>
      </c>
      <c r="U4" s="11" t="s">
        <v>79</v>
      </c>
      <c r="V4" s="11" t="s">
        <v>8</v>
      </c>
      <c r="W4" s="9"/>
      <c r="X4" s="9"/>
      <c r="Y4" s="9"/>
      <c r="Z4" s="9"/>
    </row>
    <row r="5" spans="1:26" ht="15.75" customHeight="1">
      <c r="A5" s="11">
        <v>2005</v>
      </c>
      <c r="B5" s="11" t="s">
        <v>1972</v>
      </c>
      <c r="C5" s="11" t="s">
        <v>118</v>
      </c>
      <c r="D5" s="11" t="s">
        <v>10</v>
      </c>
      <c r="E5" s="11" t="s">
        <v>1971</v>
      </c>
      <c r="F5" s="11" t="s">
        <v>9</v>
      </c>
      <c r="G5" s="11" t="s">
        <v>10</v>
      </c>
      <c r="H5" s="11" t="s">
        <v>1973</v>
      </c>
      <c r="I5" s="32" t="s">
        <v>357</v>
      </c>
      <c r="J5" s="11" t="s">
        <v>8</v>
      </c>
      <c r="K5" s="11" t="s">
        <v>1978</v>
      </c>
      <c r="L5" s="11" t="s">
        <v>237</v>
      </c>
      <c r="M5" s="11" t="s">
        <v>10</v>
      </c>
      <c r="N5" s="11" t="s">
        <v>1979</v>
      </c>
      <c r="O5" s="11" t="s">
        <v>134</v>
      </c>
      <c r="P5" s="11" t="s">
        <v>10</v>
      </c>
      <c r="Q5" s="11" t="s">
        <v>1980</v>
      </c>
      <c r="R5" s="11" t="s">
        <v>303</v>
      </c>
      <c r="S5" s="11" t="s">
        <v>10</v>
      </c>
      <c r="T5" s="11" t="s">
        <v>1981</v>
      </c>
      <c r="U5" s="11" t="s">
        <v>188</v>
      </c>
      <c r="V5" s="11" t="s">
        <v>10</v>
      </c>
      <c r="W5" s="9"/>
      <c r="X5" s="9"/>
      <c r="Y5" s="9"/>
      <c r="Z5" s="9"/>
    </row>
    <row r="6" spans="1:26" ht="15.75" customHeight="1">
      <c r="A6" s="11">
        <v>2010</v>
      </c>
      <c r="B6" s="11" t="s">
        <v>1982</v>
      </c>
      <c r="C6" s="11" t="s">
        <v>188</v>
      </c>
      <c r="D6" s="11" t="s">
        <v>10</v>
      </c>
      <c r="E6" s="11" t="s">
        <v>1971</v>
      </c>
      <c r="F6" s="11" t="s">
        <v>9</v>
      </c>
      <c r="G6" s="11" t="s">
        <v>10</v>
      </c>
      <c r="H6" s="11" t="s">
        <v>1973</v>
      </c>
      <c r="I6" s="32" t="s">
        <v>357</v>
      </c>
      <c r="J6" s="11" t="s">
        <v>8</v>
      </c>
      <c r="K6" s="11" t="s">
        <v>1978</v>
      </c>
      <c r="L6" s="11" t="s">
        <v>237</v>
      </c>
      <c r="M6" s="11" t="s">
        <v>10</v>
      </c>
      <c r="N6" s="11" t="s">
        <v>1983</v>
      </c>
      <c r="O6" s="11" t="s">
        <v>47</v>
      </c>
      <c r="P6" s="11" t="s">
        <v>10</v>
      </c>
      <c r="Q6" s="11" t="s">
        <v>1980</v>
      </c>
      <c r="R6" s="11" t="s">
        <v>303</v>
      </c>
      <c r="S6" s="11" t="s">
        <v>10</v>
      </c>
      <c r="T6" s="11" t="s">
        <v>1984</v>
      </c>
      <c r="U6" s="11" t="s">
        <v>136</v>
      </c>
      <c r="V6" s="11" t="s">
        <v>10</v>
      </c>
      <c r="W6" s="9"/>
      <c r="X6" s="9"/>
      <c r="Y6" s="9"/>
      <c r="Z6" s="9"/>
    </row>
    <row r="7" spans="1:26" ht="15.75" customHeight="1">
      <c r="A7" s="11">
        <v>2015</v>
      </c>
      <c r="B7" s="11" t="s">
        <v>1982</v>
      </c>
      <c r="C7" s="11" t="s">
        <v>188</v>
      </c>
      <c r="D7" s="11" t="s">
        <v>10</v>
      </c>
      <c r="E7" s="11" t="s">
        <v>1985</v>
      </c>
      <c r="F7" s="11" t="s">
        <v>9</v>
      </c>
      <c r="G7" s="11" t="s">
        <v>10</v>
      </c>
      <c r="H7" s="11" t="s">
        <v>1986</v>
      </c>
      <c r="I7" s="11" t="s">
        <v>61</v>
      </c>
      <c r="J7" s="11" t="s">
        <v>10</v>
      </c>
      <c r="K7" s="11" t="s">
        <v>1987</v>
      </c>
      <c r="L7" s="11" t="s">
        <v>7</v>
      </c>
      <c r="M7" s="11" t="s">
        <v>10</v>
      </c>
      <c r="N7" s="11" t="s">
        <v>1988</v>
      </c>
      <c r="O7" s="11" t="s">
        <v>134</v>
      </c>
      <c r="P7" s="11" t="s">
        <v>10</v>
      </c>
      <c r="Q7" s="11" t="s">
        <v>1989</v>
      </c>
      <c r="R7" s="11" t="s">
        <v>303</v>
      </c>
      <c r="S7" s="11" t="s">
        <v>10</v>
      </c>
      <c r="T7" s="11" t="s">
        <v>1990</v>
      </c>
      <c r="U7" s="11" t="s">
        <v>347</v>
      </c>
      <c r="V7" s="11" t="s">
        <v>10</v>
      </c>
      <c r="W7" s="9"/>
      <c r="X7" s="9"/>
      <c r="Y7" s="9"/>
      <c r="Z7" s="9"/>
    </row>
    <row r="8" spans="1:26" ht="15.75" customHeight="1">
      <c r="A8" s="11">
        <v>2020</v>
      </c>
      <c r="B8" s="11" t="s">
        <v>1991</v>
      </c>
      <c r="C8" s="11" t="s">
        <v>27</v>
      </c>
      <c r="D8" s="11" t="s">
        <v>10</v>
      </c>
      <c r="E8" s="11" t="s">
        <v>1992</v>
      </c>
      <c r="F8" s="11" t="s">
        <v>9</v>
      </c>
      <c r="G8" s="11" t="s">
        <v>10</v>
      </c>
      <c r="H8" s="11" t="s">
        <v>1993</v>
      </c>
      <c r="I8" s="11" t="s">
        <v>249</v>
      </c>
      <c r="J8" s="11" t="s">
        <v>10</v>
      </c>
      <c r="K8" s="11" t="s">
        <v>1987</v>
      </c>
      <c r="L8" s="11" t="s">
        <v>7</v>
      </c>
      <c r="M8" s="11" t="s">
        <v>10</v>
      </c>
      <c r="N8" s="11" t="s">
        <v>1994</v>
      </c>
      <c r="O8" s="11" t="s">
        <v>184</v>
      </c>
      <c r="P8" s="11" t="s">
        <v>10</v>
      </c>
      <c r="Q8" s="11" t="s">
        <v>1989</v>
      </c>
      <c r="R8" s="11" t="s">
        <v>303</v>
      </c>
      <c r="S8" s="11" t="s">
        <v>10</v>
      </c>
      <c r="T8" s="11" t="s">
        <v>1990</v>
      </c>
      <c r="U8" s="11" t="s">
        <v>347</v>
      </c>
      <c r="V8" s="11" t="s">
        <v>10</v>
      </c>
      <c r="W8" s="9"/>
      <c r="X8" s="9"/>
      <c r="Y8" s="9"/>
      <c r="Z8" s="9"/>
    </row>
    <row r="9" spans="1:26" ht="15.75" customHeight="1">
      <c r="A9" s="11">
        <v>2021</v>
      </c>
      <c r="B9" s="11" t="s">
        <v>1991</v>
      </c>
      <c r="C9" s="11" t="s">
        <v>27</v>
      </c>
      <c r="D9" s="11" t="s">
        <v>10</v>
      </c>
      <c r="E9" s="11" t="s">
        <v>1995</v>
      </c>
      <c r="F9" s="11" t="s">
        <v>9</v>
      </c>
      <c r="G9" s="11" t="s">
        <v>10</v>
      </c>
      <c r="H9" s="11" t="s">
        <v>1993</v>
      </c>
      <c r="I9" s="11" t="s">
        <v>249</v>
      </c>
      <c r="J9" s="11" t="s">
        <v>10</v>
      </c>
      <c r="K9" s="11" t="s">
        <v>1996</v>
      </c>
      <c r="L9" s="11" t="s">
        <v>7</v>
      </c>
      <c r="M9" s="11" t="s">
        <v>10</v>
      </c>
      <c r="N9" s="11" t="s">
        <v>1994</v>
      </c>
      <c r="O9" s="11" t="s">
        <v>184</v>
      </c>
      <c r="P9" s="11" t="s">
        <v>10</v>
      </c>
      <c r="Q9" s="11" t="s">
        <v>1989</v>
      </c>
      <c r="R9" s="11" t="s">
        <v>303</v>
      </c>
      <c r="S9" s="11" t="s">
        <v>10</v>
      </c>
      <c r="T9" s="11" t="s">
        <v>1997</v>
      </c>
      <c r="U9" s="11" t="s">
        <v>136</v>
      </c>
      <c r="V9" s="11" t="s">
        <v>10</v>
      </c>
      <c r="W9" s="9"/>
      <c r="X9" s="9"/>
      <c r="Y9" s="9"/>
      <c r="Z9" s="9"/>
    </row>
  </sheetData>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G17"/>
  <sheetViews>
    <sheetView workbookViewId="0">
      <pane xSplit="1" topLeftCell="M1" activePane="topRight" state="frozen"/>
      <selection pane="topRight" activeCell="Z8" sqref="Z8"/>
    </sheetView>
  </sheetViews>
  <sheetFormatPr defaultColWidth="12.7109375" defaultRowHeight="15.75" customHeight="1"/>
  <cols>
    <col min="2" max="2" width="19.7109375" customWidth="1"/>
    <col min="5" max="5" width="23.28515625" customWidth="1"/>
    <col min="8" max="8" width="19.7109375" customWidth="1"/>
    <col min="11" max="11" width="26.42578125" customWidth="1"/>
    <col min="12" max="12" width="18.85546875" customWidth="1"/>
    <col min="14" max="14" width="21.140625" customWidth="1"/>
    <col min="15" max="15" width="21.85546875" customWidth="1"/>
    <col min="17" max="17" width="24" customWidth="1"/>
    <col min="20" max="20" width="21" customWidth="1"/>
    <col min="21" max="21" width="18.140625" customWidth="1"/>
    <col min="23" max="23" width="17.7109375" customWidth="1"/>
    <col min="24" max="24" width="17.28515625" customWidth="1"/>
    <col min="26" max="26" width="20.140625" customWidth="1"/>
    <col min="27" max="27" width="15.7109375" customWidth="1"/>
    <col min="29" max="29" width="17.85546875" customWidth="1"/>
    <col min="32" max="32" width="17.7109375" customWidth="1"/>
    <col min="35" max="35" width="15.7109375" customWidth="1"/>
    <col min="38" max="38" width="16.28515625" customWidth="1"/>
    <col min="41" max="41" width="18.85546875" customWidth="1"/>
    <col min="44" max="44" width="14.42578125" customWidth="1"/>
    <col min="47" max="47" width="17.28515625" customWidth="1"/>
    <col min="50" max="50" width="21.140625" customWidth="1"/>
    <col min="51" max="51" width="17" customWidth="1"/>
    <col min="53" max="53" width="18.7109375" customWidth="1"/>
    <col min="54" max="54" width="21.42578125" customWidth="1"/>
    <col min="56" max="56" width="16.140625" customWidth="1"/>
  </cols>
  <sheetData>
    <row r="1" spans="1:85" ht="15.75" customHeight="1">
      <c r="A1" s="1" t="s">
        <v>0</v>
      </c>
      <c r="B1" s="1" t="s">
        <v>1449</v>
      </c>
      <c r="C1" s="2" t="s">
        <v>2</v>
      </c>
      <c r="D1" s="11" t="s">
        <v>3</v>
      </c>
      <c r="E1" s="8" t="s">
        <v>1998</v>
      </c>
      <c r="F1" s="2" t="s">
        <v>2</v>
      </c>
      <c r="G1" s="11" t="s">
        <v>3</v>
      </c>
      <c r="H1" s="8" t="s">
        <v>1999</v>
      </c>
      <c r="I1" s="2" t="s">
        <v>2</v>
      </c>
      <c r="J1" s="11" t="s">
        <v>3</v>
      </c>
      <c r="K1" s="8" t="s">
        <v>2000</v>
      </c>
      <c r="L1" s="2" t="s">
        <v>2</v>
      </c>
      <c r="M1" s="11" t="s">
        <v>3</v>
      </c>
      <c r="N1" s="8" t="s">
        <v>2001</v>
      </c>
      <c r="O1" s="2" t="s">
        <v>2</v>
      </c>
      <c r="P1" s="11" t="s">
        <v>3</v>
      </c>
      <c r="Q1" s="8" t="s">
        <v>2001</v>
      </c>
      <c r="R1" s="2" t="s">
        <v>2</v>
      </c>
      <c r="S1" s="11" t="s">
        <v>3</v>
      </c>
      <c r="T1" s="8" t="s">
        <v>2001</v>
      </c>
      <c r="U1" s="2" t="s">
        <v>2</v>
      </c>
      <c r="V1" s="11" t="s">
        <v>3</v>
      </c>
      <c r="W1" s="8" t="s">
        <v>2001</v>
      </c>
      <c r="X1" s="2" t="s">
        <v>2</v>
      </c>
      <c r="Y1" s="11" t="s">
        <v>3</v>
      </c>
      <c r="Z1" s="8"/>
      <c r="AB1" s="11"/>
      <c r="AC1" s="8"/>
      <c r="AE1" s="11"/>
      <c r="AF1" s="8"/>
      <c r="AH1" s="11"/>
      <c r="AI1" s="8"/>
      <c r="AK1" s="11"/>
      <c r="AL1" s="8"/>
      <c r="AN1" s="11"/>
      <c r="AO1" s="8"/>
      <c r="AQ1" s="11"/>
      <c r="AR1" s="8"/>
      <c r="AT1" s="11"/>
      <c r="AU1" s="8"/>
      <c r="AW1" s="11"/>
      <c r="AX1" s="8"/>
      <c r="AZ1" s="11"/>
      <c r="BA1" s="8"/>
      <c r="BC1" s="11"/>
      <c r="BD1" s="8"/>
      <c r="BF1" s="11"/>
      <c r="BG1" s="8"/>
      <c r="BI1" s="11"/>
      <c r="BJ1" s="8"/>
      <c r="BL1" s="11"/>
      <c r="BM1" s="8"/>
      <c r="BO1" s="11"/>
      <c r="BP1" s="8"/>
      <c r="BR1" s="11"/>
      <c r="BS1" s="8"/>
      <c r="BU1" s="11"/>
      <c r="BV1" s="8"/>
      <c r="BX1" s="11"/>
      <c r="BY1" s="8"/>
      <c r="CA1" s="11"/>
      <c r="CB1" s="8"/>
      <c r="CD1" s="11"/>
      <c r="CE1" s="8"/>
      <c r="CG1" s="11"/>
    </row>
    <row r="2" spans="1:85" ht="15.75" customHeight="1">
      <c r="A2" s="2">
        <v>1990</v>
      </c>
      <c r="B2" s="2" t="s">
        <v>2002</v>
      </c>
      <c r="C2" s="2" t="s">
        <v>279</v>
      </c>
      <c r="D2" s="2" t="s">
        <v>10</v>
      </c>
      <c r="E2" s="85" t="s">
        <v>2003</v>
      </c>
      <c r="F2" s="2" t="s">
        <v>261</v>
      </c>
      <c r="G2" s="2" t="s">
        <v>10</v>
      </c>
      <c r="H2" s="85" t="s">
        <v>2004</v>
      </c>
      <c r="I2" s="84" t="s">
        <v>188</v>
      </c>
      <c r="J2" s="85" t="s">
        <v>10</v>
      </c>
      <c r="K2" s="2" t="s">
        <v>2005</v>
      </c>
      <c r="L2" s="2" t="s">
        <v>1104</v>
      </c>
      <c r="M2" s="2" t="s">
        <v>1104</v>
      </c>
      <c r="N2" s="2" t="s">
        <v>2005</v>
      </c>
      <c r="O2" s="2" t="s">
        <v>1104</v>
      </c>
      <c r="P2" s="2" t="s">
        <v>1104</v>
      </c>
      <c r="Q2" s="2" t="s">
        <v>2005</v>
      </c>
      <c r="R2" s="2" t="s">
        <v>1104</v>
      </c>
      <c r="S2" s="2" t="s">
        <v>1104</v>
      </c>
      <c r="T2" s="2" t="s">
        <v>2005</v>
      </c>
      <c r="U2" s="2" t="s">
        <v>1104</v>
      </c>
      <c r="V2" s="2" t="s">
        <v>1104</v>
      </c>
      <c r="W2" s="2" t="s">
        <v>2005</v>
      </c>
      <c r="X2" s="2" t="s">
        <v>1104</v>
      </c>
      <c r="Y2" s="2" t="s">
        <v>1104</v>
      </c>
    </row>
    <row r="3" spans="1:85" ht="15.75" customHeight="1">
      <c r="A3" s="2">
        <v>1995</v>
      </c>
      <c r="B3" s="2" t="s">
        <v>2002</v>
      </c>
      <c r="C3" s="2" t="s">
        <v>279</v>
      </c>
      <c r="D3" s="2" t="s">
        <v>10</v>
      </c>
      <c r="E3" s="85" t="s">
        <v>2003</v>
      </c>
      <c r="F3" s="2" t="s">
        <v>261</v>
      </c>
      <c r="G3" s="2" t="s">
        <v>10</v>
      </c>
      <c r="H3" s="85" t="s">
        <v>2006</v>
      </c>
      <c r="I3" s="84" t="s">
        <v>188</v>
      </c>
      <c r="J3" s="85" t="s">
        <v>10</v>
      </c>
      <c r="K3" s="2" t="s">
        <v>2007</v>
      </c>
      <c r="L3" s="2" t="s">
        <v>2008</v>
      </c>
      <c r="M3" s="2" t="s">
        <v>10</v>
      </c>
      <c r="N3" s="2" t="s">
        <v>2009</v>
      </c>
      <c r="O3" s="2" t="s">
        <v>249</v>
      </c>
      <c r="P3" s="2" t="s">
        <v>10</v>
      </c>
      <c r="Q3" s="2" t="s">
        <v>2010</v>
      </c>
      <c r="R3" s="2" t="s">
        <v>27</v>
      </c>
      <c r="S3" s="2" t="s">
        <v>10</v>
      </c>
      <c r="T3" s="2" t="s">
        <v>2011</v>
      </c>
      <c r="U3" s="2" t="s">
        <v>108</v>
      </c>
      <c r="V3" s="2" t="s">
        <v>10</v>
      </c>
      <c r="W3" s="2" t="s">
        <v>2012</v>
      </c>
      <c r="X3" s="2" t="s">
        <v>343</v>
      </c>
      <c r="Y3" s="2" t="s">
        <v>10</v>
      </c>
    </row>
    <row r="4" spans="1:85" ht="15.75" customHeight="1">
      <c r="A4" s="2">
        <v>2000</v>
      </c>
      <c r="B4" s="2" t="s">
        <v>2013</v>
      </c>
      <c r="C4" s="2" t="s">
        <v>319</v>
      </c>
      <c r="D4" s="2" t="s">
        <v>10</v>
      </c>
      <c r="E4" s="2" t="s">
        <v>2014</v>
      </c>
      <c r="F4" s="2" t="s">
        <v>188</v>
      </c>
      <c r="G4" s="2" t="s">
        <v>10</v>
      </c>
      <c r="H4" s="2" t="s">
        <v>2015</v>
      </c>
      <c r="I4" s="2" t="s">
        <v>172</v>
      </c>
      <c r="J4" s="2" t="s">
        <v>10</v>
      </c>
      <c r="K4" s="2" t="s">
        <v>2016</v>
      </c>
      <c r="L4" s="2" t="s">
        <v>104</v>
      </c>
      <c r="M4" s="2" t="s">
        <v>10</v>
      </c>
      <c r="N4" s="2" t="s">
        <v>2017</v>
      </c>
      <c r="O4" s="2" t="s">
        <v>152</v>
      </c>
      <c r="P4" s="2" t="s">
        <v>10</v>
      </c>
      <c r="Q4" s="2" t="s">
        <v>2018</v>
      </c>
      <c r="R4" s="2" t="s">
        <v>188</v>
      </c>
      <c r="S4" s="2" t="s">
        <v>10</v>
      </c>
      <c r="T4" s="2" t="s">
        <v>2019</v>
      </c>
      <c r="U4" s="2" t="s">
        <v>341</v>
      </c>
      <c r="V4" s="2" t="s">
        <v>10</v>
      </c>
      <c r="W4" s="2" t="s">
        <v>2020</v>
      </c>
      <c r="X4" s="2" t="s">
        <v>400</v>
      </c>
      <c r="Y4" s="2" t="s">
        <v>10</v>
      </c>
    </row>
    <row r="5" spans="1:85" ht="15.75" customHeight="1">
      <c r="A5" s="2">
        <v>2005</v>
      </c>
      <c r="B5" s="2" t="s">
        <v>2013</v>
      </c>
      <c r="C5" s="2" t="s">
        <v>319</v>
      </c>
      <c r="D5" s="2" t="s">
        <v>10</v>
      </c>
      <c r="E5" s="2" t="s">
        <v>2014</v>
      </c>
      <c r="F5" s="2" t="s">
        <v>188</v>
      </c>
      <c r="G5" s="2" t="s">
        <v>10</v>
      </c>
      <c r="H5" s="2" t="s">
        <v>2021</v>
      </c>
      <c r="I5" s="2" t="s">
        <v>1289</v>
      </c>
      <c r="J5" s="2" t="s">
        <v>10</v>
      </c>
      <c r="K5" s="2" t="s">
        <v>2022</v>
      </c>
      <c r="L5" s="2" t="s">
        <v>120</v>
      </c>
      <c r="M5" s="2" t="s">
        <v>10</v>
      </c>
      <c r="N5" s="2" t="s">
        <v>2023</v>
      </c>
      <c r="O5" s="86" t="s">
        <v>385</v>
      </c>
      <c r="P5" s="2" t="s">
        <v>10</v>
      </c>
      <c r="Q5" s="2" t="s">
        <v>2024</v>
      </c>
      <c r="R5" s="2" t="s">
        <v>355</v>
      </c>
      <c r="S5" s="2" t="s">
        <v>10</v>
      </c>
      <c r="T5" s="2" t="s">
        <v>2025</v>
      </c>
      <c r="U5" s="2" t="s">
        <v>124</v>
      </c>
      <c r="V5" s="2" t="s">
        <v>10</v>
      </c>
      <c r="W5" s="2" t="s">
        <v>2026</v>
      </c>
      <c r="X5" s="2" t="s">
        <v>259</v>
      </c>
      <c r="Y5" s="2" t="s">
        <v>10</v>
      </c>
    </row>
    <row r="6" spans="1:85" ht="15.75" customHeight="1">
      <c r="A6" s="2">
        <v>2010</v>
      </c>
      <c r="B6" s="2" t="s">
        <v>2013</v>
      </c>
      <c r="C6" s="2" t="s">
        <v>319</v>
      </c>
      <c r="D6" s="2" t="s">
        <v>10</v>
      </c>
      <c r="E6" s="2" t="s">
        <v>2027</v>
      </c>
      <c r="F6" s="2" t="s">
        <v>172</v>
      </c>
      <c r="G6" s="2" t="s">
        <v>10</v>
      </c>
      <c r="H6" s="2" t="s">
        <v>2028</v>
      </c>
      <c r="I6" s="2" t="s">
        <v>1267</v>
      </c>
      <c r="J6" s="2" t="s">
        <v>10</v>
      </c>
      <c r="K6" s="2" t="s">
        <v>2029</v>
      </c>
      <c r="L6" s="2" t="s">
        <v>25</v>
      </c>
      <c r="M6" s="2" t="s">
        <v>10</v>
      </c>
      <c r="N6" s="2" t="s">
        <v>2030</v>
      </c>
      <c r="O6" s="2" t="s">
        <v>94</v>
      </c>
      <c r="P6" s="2" t="s">
        <v>10</v>
      </c>
      <c r="Q6" s="2" t="s">
        <v>2031</v>
      </c>
      <c r="R6" s="2" t="s">
        <v>279</v>
      </c>
      <c r="S6" s="2" t="s">
        <v>10</v>
      </c>
      <c r="T6" s="2" t="s">
        <v>2032</v>
      </c>
      <c r="U6" s="2" t="s">
        <v>35</v>
      </c>
      <c r="V6" s="2" t="s">
        <v>10</v>
      </c>
      <c r="W6" s="2" t="s">
        <v>2033</v>
      </c>
      <c r="X6" s="2" t="s">
        <v>79</v>
      </c>
      <c r="Y6" s="2" t="s">
        <v>10</v>
      </c>
    </row>
    <row r="7" spans="1:85" ht="15.75" customHeight="1">
      <c r="A7" s="2">
        <v>2015</v>
      </c>
      <c r="B7" s="2" t="s">
        <v>2034</v>
      </c>
      <c r="C7" s="2" t="s">
        <v>269</v>
      </c>
      <c r="D7" s="2" t="s">
        <v>10</v>
      </c>
      <c r="E7" s="2" t="s">
        <v>2035</v>
      </c>
      <c r="F7" s="2" t="s">
        <v>31</v>
      </c>
      <c r="G7" s="2" t="s">
        <v>10</v>
      </c>
      <c r="H7" s="2" t="s">
        <v>2036</v>
      </c>
      <c r="I7" s="2" t="s">
        <v>1267</v>
      </c>
      <c r="J7" s="2" t="s">
        <v>10</v>
      </c>
      <c r="K7" s="2" t="s">
        <v>2037</v>
      </c>
      <c r="L7" s="2" t="s">
        <v>152</v>
      </c>
      <c r="M7" s="2" t="s">
        <v>10</v>
      </c>
      <c r="N7" s="2" t="s">
        <v>2038</v>
      </c>
      <c r="O7" s="2" t="s">
        <v>1592</v>
      </c>
      <c r="P7" s="2" t="s">
        <v>10</v>
      </c>
      <c r="Q7" s="2" t="s">
        <v>2039</v>
      </c>
      <c r="R7" s="2" t="s">
        <v>29</v>
      </c>
      <c r="S7" s="2" t="s">
        <v>10</v>
      </c>
      <c r="T7" s="2" t="s">
        <v>2040</v>
      </c>
      <c r="U7" s="2" t="s">
        <v>259</v>
      </c>
      <c r="V7" s="2" t="s">
        <v>10</v>
      </c>
      <c r="W7" s="2" t="s">
        <v>2041</v>
      </c>
      <c r="X7" s="2" t="s">
        <v>188</v>
      </c>
      <c r="Y7" s="2" t="s">
        <v>10</v>
      </c>
    </row>
    <row r="8" spans="1:85" ht="15.75" customHeight="1">
      <c r="A8" s="2">
        <v>2020</v>
      </c>
      <c r="B8" s="2" t="s">
        <v>2042</v>
      </c>
      <c r="C8" s="2" t="s">
        <v>285</v>
      </c>
      <c r="D8" s="2" t="s">
        <v>10</v>
      </c>
      <c r="E8" s="11" t="s">
        <v>2043</v>
      </c>
      <c r="F8" s="2" t="s">
        <v>2044</v>
      </c>
      <c r="G8" s="2" t="s">
        <v>10</v>
      </c>
      <c r="H8" s="2" t="s">
        <v>2045</v>
      </c>
      <c r="I8" s="2" t="s">
        <v>108</v>
      </c>
      <c r="J8" s="2" t="s">
        <v>10</v>
      </c>
      <c r="K8" s="2" t="s">
        <v>2046</v>
      </c>
      <c r="L8" s="2" t="s">
        <v>25</v>
      </c>
      <c r="M8" s="2" t="s">
        <v>10</v>
      </c>
      <c r="N8" s="2" t="s">
        <v>2047</v>
      </c>
      <c r="O8" s="2" t="s">
        <v>65</v>
      </c>
      <c r="P8" s="2" t="s">
        <v>10</v>
      </c>
      <c r="Q8" s="2" t="s">
        <v>2048</v>
      </c>
      <c r="R8" s="2" t="s">
        <v>197</v>
      </c>
      <c r="S8" s="2" t="s">
        <v>10</v>
      </c>
      <c r="T8" s="2" t="s">
        <v>2049</v>
      </c>
      <c r="U8" s="2" t="s">
        <v>305</v>
      </c>
      <c r="V8" s="2" t="s">
        <v>10</v>
      </c>
      <c r="W8" s="2" t="s">
        <v>2050</v>
      </c>
      <c r="X8" s="2" t="s">
        <v>355</v>
      </c>
      <c r="Y8" s="2" t="s">
        <v>10</v>
      </c>
    </row>
    <row r="9" spans="1:85" ht="15.75" customHeight="1">
      <c r="A9" s="2">
        <v>2021</v>
      </c>
      <c r="B9" s="2" t="s">
        <v>2042</v>
      </c>
      <c r="C9" s="2" t="s">
        <v>285</v>
      </c>
      <c r="D9" s="2" t="s">
        <v>10</v>
      </c>
      <c r="E9" s="2" t="s">
        <v>2043</v>
      </c>
      <c r="F9" s="2" t="s">
        <v>2044</v>
      </c>
      <c r="G9" s="2" t="s">
        <v>10</v>
      </c>
      <c r="H9" s="2" t="s">
        <v>2045</v>
      </c>
      <c r="I9" s="2" t="s">
        <v>108</v>
      </c>
      <c r="J9" s="2" t="s">
        <v>10</v>
      </c>
      <c r="K9" s="2" t="s">
        <v>2051</v>
      </c>
      <c r="L9" s="2" t="s">
        <v>65</v>
      </c>
      <c r="M9" s="2" t="s">
        <v>10</v>
      </c>
      <c r="N9" s="2" t="s">
        <v>2052</v>
      </c>
      <c r="O9" s="2" t="s">
        <v>41</v>
      </c>
      <c r="P9" s="2" t="s">
        <v>10</v>
      </c>
      <c r="Q9" s="2" t="s">
        <v>2053</v>
      </c>
      <c r="R9" s="2" t="s">
        <v>140</v>
      </c>
      <c r="S9" s="2" t="s">
        <v>10</v>
      </c>
      <c r="T9" s="2" t="s">
        <v>2054</v>
      </c>
      <c r="U9" s="2" t="s">
        <v>261</v>
      </c>
      <c r="V9" s="2" t="s">
        <v>10</v>
      </c>
      <c r="W9" s="2" t="s">
        <v>2055</v>
      </c>
      <c r="X9" s="2" t="s">
        <v>1104</v>
      </c>
      <c r="Y9" s="2" t="s">
        <v>1104</v>
      </c>
      <c r="BA9" s="69"/>
    </row>
    <row r="16" spans="1:85" ht="15.75" customHeight="1">
      <c r="E16" s="85"/>
    </row>
    <row r="17" spans="5:5" ht="15.75" customHeight="1">
      <c r="E17" s="85"/>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BI10"/>
  <sheetViews>
    <sheetView workbookViewId="0">
      <pane xSplit="1" topLeftCell="AN1" activePane="topRight" state="frozen"/>
      <selection pane="topRight" activeCell="BB1" sqref="BB1"/>
    </sheetView>
  </sheetViews>
  <sheetFormatPr defaultColWidth="12.7109375" defaultRowHeight="15.75" customHeight="1"/>
  <cols>
    <col min="2" max="2" width="18.85546875" customWidth="1"/>
    <col min="5" max="5" width="21.28515625" customWidth="1"/>
    <col min="8" max="8" width="20.140625" customWidth="1"/>
    <col min="11" max="11" width="23.7109375" customWidth="1"/>
    <col min="14" max="14" width="23.140625" customWidth="1"/>
    <col min="17" max="17" width="27.42578125" customWidth="1"/>
    <col min="20" max="20" width="23.42578125" customWidth="1"/>
    <col min="23" max="23" width="26.140625" customWidth="1"/>
    <col min="26" max="26" width="19.140625" customWidth="1"/>
    <col min="29" max="29" width="21.28515625" customWidth="1"/>
    <col min="32" max="32" width="21.85546875" customWidth="1"/>
    <col min="35" max="35" width="23.140625" customWidth="1"/>
    <col min="38" max="38" width="20.140625" customWidth="1"/>
    <col min="41" max="41" width="26.7109375" customWidth="1"/>
    <col min="44" max="44" width="24.140625" customWidth="1"/>
    <col min="47" max="47" width="22.85546875" customWidth="1"/>
    <col min="50" max="50" width="21.140625" customWidth="1"/>
    <col min="51" max="51" width="16" customWidth="1"/>
    <col min="53" max="53" width="25.140625" customWidth="1"/>
    <col min="56" max="56" width="21.7109375" customWidth="1"/>
    <col min="59" max="59" width="19.85546875" customWidth="1"/>
    <col min="60" max="60" width="14.140625" customWidth="1"/>
  </cols>
  <sheetData>
    <row r="1" spans="1:61" ht="38.25">
      <c r="A1" s="87" t="s">
        <v>0</v>
      </c>
      <c r="B1" s="88" t="s">
        <v>1</v>
      </c>
      <c r="C1" s="89" t="s">
        <v>2</v>
      </c>
      <c r="D1" s="83" t="s">
        <v>3</v>
      </c>
      <c r="E1" s="90" t="s">
        <v>2056</v>
      </c>
      <c r="F1" s="89" t="s">
        <v>2</v>
      </c>
      <c r="G1" s="83" t="s">
        <v>3</v>
      </c>
      <c r="H1" s="90" t="s">
        <v>2057</v>
      </c>
      <c r="I1" s="89" t="s">
        <v>2</v>
      </c>
      <c r="J1" s="83" t="s">
        <v>3</v>
      </c>
      <c r="K1" s="90" t="s">
        <v>2057</v>
      </c>
      <c r="L1" s="89" t="s">
        <v>2</v>
      </c>
      <c r="M1" s="83" t="s">
        <v>3</v>
      </c>
      <c r="N1" s="90" t="s">
        <v>2057</v>
      </c>
      <c r="O1" s="89" t="s">
        <v>2</v>
      </c>
      <c r="P1" s="83" t="s">
        <v>3</v>
      </c>
      <c r="Q1" s="90" t="s">
        <v>2057</v>
      </c>
      <c r="R1" s="89" t="s">
        <v>2</v>
      </c>
      <c r="S1" s="83" t="s">
        <v>3</v>
      </c>
      <c r="T1" s="88" t="s">
        <v>2057</v>
      </c>
      <c r="U1" s="89" t="s">
        <v>2</v>
      </c>
      <c r="V1" s="83" t="s">
        <v>3</v>
      </c>
      <c r="W1" s="90" t="s">
        <v>2057</v>
      </c>
      <c r="X1" s="89" t="s">
        <v>2</v>
      </c>
      <c r="Y1" s="83" t="s">
        <v>3</v>
      </c>
      <c r="Z1" s="90" t="s">
        <v>2057</v>
      </c>
      <c r="AA1" s="89" t="s">
        <v>2</v>
      </c>
      <c r="AB1" s="83" t="s">
        <v>3</v>
      </c>
      <c r="AC1" s="90" t="s">
        <v>2057</v>
      </c>
      <c r="AD1" s="89" t="s">
        <v>2</v>
      </c>
      <c r="AE1" s="83" t="s">
        <v>3</v>
      </c>
      <c r="AF1" s="90" t="s">
        <v>2057</v>
      </c>
      <c r="AG1" s="89" t="s">
        <v>2</v>
      </c>
      <c r="AH1" s="83" t="s">
        <v>3</v>
      </c>
      <c r="AI1" s="90" t="s">
        <v>2057</v>
      </c>
      <c r="AJ1" s="89" t="s">
        <v>2</v>
      </c>
      <c r="AK1" s="83" t="s">
        <v>3</v>
      </c>
      <c r="AL1" s="90" t="s">
        <v>2057</v>
      </c>
      <c r="AM1" s="89" t="s">
        <v>2</v>
      </c>
      <c r="AN1" s="83" t="s">
        <v>3</v>
      </c>
      <c r="AO1" s="90" t="s">
        <v>2057</v>
      </c>
      <c r="AP1" s="89" t="s">
        <v>2</v>
      </c>
      <c r="AQ1" s="83" t="s">
        <v>3</v>
      </c>
      <c r="AR1" s="90" t="s">
        <v>2057</v>
      </c>
      <c r="AS1" s="89" t="s">
        <v>2</v>
      </c>
      <c r="AT1" s="83" t="s">
        <v>3</v>
      </c>
      <c r="AU1" s="91" t="s">
        <v>2058</v>
      </c>
      <c r="AV1" s="89" t="s">
        <v>2</v>
      </c>
      <c r="AW1" s="83" t="s">
        <v>3</v>
      </c>
      <c r="AX1" s="91" t="s">
        <v>2059</v>
      </c>
      <c r="AY1" s="89" t="s">
        <v>2</v>
      </c>
      <c r="AZ1" s="83" t="s">
        <v>3</v>
      </c>
      <c r="BA1" s="92"/>
      <c r="BB1" s="93"/>
      <c r="BC1" s="94"/>
      <c r="BD1" s="92"/>
      <c r="BE1" s="93"/>
      <c r="BF1" s="94"/>
      <c r="BG1" s="92"/>
      <c r="BH1" s="93"/>
      <c r="BI1" s="94"/>
    </row>
    <row r="2" spans="1:61" ht="15.75" customHeight="1">
      <c r="A2" s="95">
        <v>1990</v>
      </c>
      <c r="B2" s="89" t="s">
        <v>2060</v>
      </c>
      <c r="C2" s="84" t="s">
        <v>2061</v>
      </c>
      <c r="D2" s="89" t="s">
        <v>10</v>
      </c>
      <c r="E2" s="89" t="s">
        <v>2062</v>
      </c>
      <c r="F2" s="84" t="s">
        <v>323</v>
      </c>
      <c r="G2" s="89" t="s">
        <v>10</v>
      </c>
      <c r="H2" s="89" t="s">
        <v>2063</v>
      </c>
      <c r="I2" s="89" t="s">
        <v>2064</v>
      </c>
      <c r="J2" s="89" t="s">
        <v>10</v>
      </c>
      <c r="K2" s="89" t="s">
        <v>2065</v>
      </c>
      <c r="L2" s="84" t="s">
        <v>2066</v>
      </c>
      <c r="M2" s="89" t="s">
        <v>10</v>
      </c>
      <c r="N2" s="96" t="s">
        <v>2067</v>
      </c>
      <c r="O2" s="89" t="s">
        <v>2068</v>
      </c>
      <c r="P2" s="89" t="s">
        <v>10</v>
      </c>
      <c r="Q2" s="89" t="s">
        <v>2069</v>
      </c>
      <c r="R2" s="89" t="s">
        <v>7</v>
      </c>
      <c r="S2" s="89" t="s">
        <v>10</v>
      </c>
      <c r="T2" s="89" t="s">
        <v>2070</v>
      </c>
      <c r="U2" s="84" t="s">
        <v>172</v>
      </c>
      <c r="V2" s="89" t="s">
        <v>10</v>
      </c>
      <c r="W2" s="89" t="s">
        <v>2071</v>
      </c>
      <c r="X2" s="84" t="s">
        <v>19</v>
      </c>
      <c r="Y2" s="89" t="s">
        <v>10</v>
      </c>
      <c r="Z2" s="89" t="s">
        <v>2072</v>
      </c>
      <c r="AA2" s="89" t="s">
        <v>158</v>
      </c>
      <c r="AB2" s="89" t="s">
        <v>10</v>
      </c>
      <c r="AC2" s="96" t="s">
        <v>2073</v>
      </c>
      <c r="AD2" s="89" t="s">
        <v>9</v>
      </c>
      <c r="AE2" s="89" t="s">
        <v>10</v>
      </c>
      <c r="AF2" s="89" t="s">
        <v>2074</v>
      </c>
      <c r="AG2" s="89" t="s">
        <v>295</v>
      </c>
      <c r="AH2" s="89" t="s">
        <v>10</v>
      </c>
      <c r="AI2" s="89" t="s">
        <v>2075</v>
      </c>
      <c r="AJ2" s="84" t="s">
        <v>303</v>
      </c>
      <c r="AK2" s="89" t="s">
        <v>10</v>
      </c>
      <c r="AL2" s="89" t="s">
        <v>2076</v>
      </c>
      <c r="AM2" s="89" t="s">
        <v>389</v>
      </c>
      <c r="AN2" s="89" t="s">
        <v>10</v>
      </c>
      <c r="AO2" s="89" t="s">
        <v>2077</v>
      </c>
      <c r="AP2" s="89" t="s">
        <v>136</v>
      </c>
      <c r="AQ2" s="89" t="s">
        <v>10</v>
      </c>
      <c r="AR2" s="89" t="s">
        <v>2055</v>
      </c>
      <c r="AS2" s="89" t="s">
        <v>1104</v>
      </c>
      <c r="AT2" s="89" t="s">
        <v>2078</v>
      </c>
      <c r="AU2" s="84" t="s">
        <v>2079</v>
      </c>
      <c r="AV2" s="84" t="s">
        <v>90</v>
      </c>
      <c r="AW2" s="84" t="s">
        <v>10</v>
      </c>
      <c r="AX2" s="84" t="s">
        <v>2080</v>
      </c>
      <c r="AY2" s="84" t="s">
        <v>389</v>
      </c>
      <c r="AZ2" s="84" t="s">
        <v>10</v>
      </c>
      <c r="BA2" s="97"/>
      <c r="BB2" s="97"/>
      <c r="BC2" s="97"/>
      <c r="BD2" s="93"/>
      <c r="BE2" s="93"/>
      <c r="BF2" s="93"/>
      <c r="BG2" s="93"/>
      <c r="BH2" s="93"/>
      <c r="BI2" s="93"/>
    </row>
    <row r="3" spans="1:61" ht="15.75" customHeight="1">
      <c r="A3" s="95">
        <v>1995</v>
      </c>
      <c r="B3" s="89" t="s">
        <v>2081</v>
      </c>
      <c r="C3" s="84" t="s">
        <v>19</v>
      </c>
      <c r="D3" s="89" t="s">
        <v>10</v>
      </c>
      <c r="E3" s="89" t="s">
        <v>2082</v>
      </c>
      <c r="F3" s="89" t="s">
        <v>1114</v>
      </c>
      <c r="G3" s="89" t="s">
        <v>10</v>
      </c>
      <c r="H3" s="89" t="s">
        <v>2083</v>
      </c>
      <c r="I3" s="89" t="s">
        <v>2064</v>
      </c>
      <c r="J3" s="89" t="s">
        <v>10</v>
      </c>
      <c r="K3" s="89" t="s">
        <v>2084</v>
      </c>
      <c r="L3" s="89" t="s">
        <v>144</v>
      </c>
      <c r="M3" s="89" t="s">
        <v>10</v>
      </c>
      <c r="N3" s="89" t="s">
        <v>2085</v>
      </c>
      <c r="O3" s="84" t="s">
        <v>219</v>
      </c>
      <c r="P3" s="89" t="s">
        <v>10</v>
      </c>
      <c r="Q3" s="96" t="s">
        <v>2086</v>
      </c>
      <c r="R3" s="89" t="s">
        <v>2087</v>
      </c>
      <c r="S3" s="89" t="s">
        <v>10</v>
      </c>
      <c r="T3" s="89" t="s">
        <v>2055</v>
      </c>
      <c r="U3" s="89" t="s">
        <v>1104</v>
      </c>
      <c r="V3" s="89" t="s">
        <v>1104</v>
      </c>
      <c r="W3" s="89" t="s">
        <v>2088</v>
      </c>
      <c r="X3" s="84" t="s">
        <v>349</v>
      </c>
      <c r="Y3" s="89" t="s">
        <v>10</v>
      </c>
      <c r="Z3" s="89" t="s">
        <v>2089</v>
      </c>
      <c r="AA3" s="89" t="s">
        <v>329</v>
      </c>
      <c r="AB3" s="89" t="s">
        <v>10</v>
      </c>
      <c r="AC3" s="89" t="s">
        <v>2072</v>
      </c>
      <c r="AD3" s="89" t="s">
        <v>158</v>
      </c>
      <c r="AE3" s="89" t="s">
        <v>10</v>
      </c>
      <c r="AF3" s="89" t="s">
        <v>2090</v>
      </c>
      <c r="AG3" s="89" t="s">
        <v>389</v>
      </c>
      <c r="AH3" s="89" t="s">
        <v>10</v>
      </c>
      <c r="AI3" s="89" t="s">
        <v>2091</v>
      </c>
      <c r="AJ3" s="84" t="s">
        <v>303</v>
      </c>
      <c r="AK3" s="89" t="s">
        <v>10</v>
      </c>
      <c r="AL3" s="89" t="s">
        <v>2092</v>
      </c>
      <c r="AM3" s="89" t="s">
        <v>7</v>
      </c>
      <c r="AN3" s="89" t="s">
        <v>10</v>
      </c>
      <c r="AO3" s="89" t="s">
        <v>2077</v>
      </c>
      <c r="AP3" s="89" t="s">
        <v>136</v>
      </c>
      <c r="AQ3" s="89" t="s">
        <v>10</v>
      </c>
      <c r="AR3" s="89" t="s">
        <v>2055</v>
      </c>
      <c r="AS3" s="89" t="s">
        <v>1104</v>
      </c>
      <c r="AT3" s="89" t="s">
        <v>2078</v>
      </c>
      <c r="AU3" s="84" t="s">
        <v>2079</v>
      </c>
      <c r="AV3" s="84" t="s">
        <v>90</v>
      </c>
      <c r="AW3" s="84" t="s">
        <v>10</v>
      </c>
      <c r="AX3" s="84" t="s">
        <v>2093</v>
      </c>
      <c r="AY3" s="84" t="s">
        <v>136</v>
      </c>
      <c r="AZ3" s="84" t="s">
        <v>10</v>
      </c>
      <c r="BA3" s="97"/>
      <c r="BB3" s="97"/>
      <c r="BC3" s="97"/>
      <c r="BD3" s="93"/>
      <c r="BE3" s="93"/>
      <c r="BF3" s="93"/>
      <c r="BG3" s="93"/>
      <c r="BH3" s="93"/>
      <c r="BI3" s="93"/>
    </row>
    <row r="4" spans="1:61" ht="15.75" customHeight="1">
      <c r="A4" s="95">
        <v>2000</v>
      </c>
      <c r="B4" s="89" t="s">
        <v>2094</v>
      </c>
      <c r="C4" s="98" t="s">
        <v>136</v>
      </c>
      <c r="D4" s="89" t="s">
        <v>10</v>
      </c>
      <c r="E4" s="89" t="s">
        <v>2092</v>
      </c>
      <c r="F4" s="89" t="s">
        <v>7</v>
      </c>
      <c r="G4" s="89" t="s">
        <v>10</v>
      </c>
      <c r="H4" s="89" t="s">
        <v>2095</v>
      </c>
      <c r="I4" s="89" t="s">
        <v>9</v>
      </c>
      <c r="J4" s="89" t="s">
        <v>10</v>
      </c>
      <c r="K4" s="89" t="s">
        <v>2084</v>
      </c>
      <c r="L4" s="89" t="s">
        <v>144</v>
      </c>
      <c r="M4" s="89" t="s">
        <v>10</v>
      </c>
      <c r="N4" s="89" t="s">
        <v>2096</v>
      </c>
      <c r="O4" s="84" t="s">
        <v>190</v>
      </c>
      <c r="P4" s="89" t="s">
        <v>10</v>
      </c>
      <c r="Q4" s="96" t="s">
        <v>2086</v>
      </c>
      <c r="R4" s="89" t="s">
        <v>2087</v>
      </c>
      <c r="S4" s="89" t="s">
        <v>10</v>
      </c>
      <c r="T4" s="89" t="s">
        <v>2097</v>
      </c>
      <c r="U4" s="89" t="s">
        <v>261</v>
      </c>
      <c r="V4" s="89" t="s">
        <v>10</v>
      </c>
      <c r="W4" s="89" t="s">
        <v>2098</v>
      </c>
      <c r="X4" s="89" t="s">
        <v>9</v>
      </c>
      <c r="Y4" s="89" t="s">
        <v>10</v>
      </c>
      <c r="Z4" s="89" t="s">
        <v>2071</v>
      </c>
      <c r="AA4" s="84" t="s">
        <v>19</v>
      </c>
      <c r="AB4" s="89" t="s">
        <v>10</v>
      </c>
      <c r="AC4" s="89" t="s">
        <v>2089</v>
      </c>
      <c r="AD4" s="89" t="s">
        <v>329</v>
      </c>
      <c r="AE4" s="89" t="s">
        <v>10</v>
      </c>
      <c r="AF4" s="89" t="s">
        <v>2099</v>
      </c>
      <c r="AG4" s="84" t="s">
        <v>398</v>
      </c>
      <c r="AH4" s="89" t="s">
        <v>10</v>
      </c>
      <c r="AI4" s="89" t="s">
        <v>2100</v>
      </c>
      <c r="AJ4" s="84" t="s">
        <v>61</v>
      </c>
      <c r="AK4" s="89" t="s">
        <v>10</v>
      </c>
      <c r="AL4" s="89" t="s">
        <v>2085</v>
      </c>
      <c r="AM4" s="84" t="s">
        <v>219</v>
      </c>
      <c r="AN4" s="89" t="s">
        <v>10</v>
      </c>
      <c r="AO4" s="89" t="s">
        <v>2091</v>
      </c>
      <c r="AP4" s="84" t="s">
        <v>303</v>
      </c>
      <c r="AQ4" s="89" t="s">
        <v>10</v>
      </c>
      <c r="AR4" s="89" t="s">
        <v>2090</v>
      </c>
      <c r="AS4" s="89" t="s">
        <v>389</v>
      </c>
      <c r="AT4" s="89" t="s">
        <v>10</v>
      </c>
      <c r="AU4" s="84" t="s">
        <v>2101</v>
      </c>
      <c r="AV4" s="84" t="s">
        <v>47</v>
      </c>
      <c r="AW4" s="84" t="s">
        <v>10</v>
      </c>
      <c r="AX4" s="84" t="s">
        <v>2093</v>
      </c>
      <c r="AY4" s="84" t="s">
        <v>136</v>
      </c>
      <c r="AZ4" s="84" t="s">
        <v>10</v>
      </c>
      <c r="BA4" s="97"/>
      <c r="BB4" s="97"/>
      <c r="BC4" s="97"/>
      <c r="BD4" s="93"/>
      <c r="BE4" s="93"/>
      <c r="BF4" s="93"/>
      <c r="BG4" s="93"/>
      <c r="BH4" s="93"/>
      <c r="BI4" s="93"/>
    </row>
    <row r="5" spans="1:61" ht="15.75" customHeight="1">
      <c r="A5" s="95">
        <v>2005</v>
      </c>
      <c r="B5" s="89" t="s">
        <v>2092</v>
      </c>
      <c r="C5" s="99" t="s">
        <v>7</v>
      </c>
      <c r="D5" s="89" t="s">
        <v>10</v>
      </c>
      <c r="E5" s="89" t="s">
        <v>2102</v>
      </c>
      <c r="F5" s="84" t="s">
        <v>2103</v>
      </c>
      <c r="G5" s="89" t="s">
        <v>10</v>
      </c>
      <c r="H5" s="89" t="s">
        <v>2104</v>
      </c>
      <c r="I5" s="84" t="s">
        <v>118</v>
      </c>
      <c r="J5" s="89" t="s">
        <v>10</v>
      </c>
      <c r="K5" s="89" t="s">
        <v>2105</v>
      </c>
      <c r="L5" s="84" t="s">
        <v>188</v>
      </c>
      <c r="M5" s="89" t="s">
        <v>10</v>
      </c>
      <c r="N5" s="89" t="s">
        <v>2096</v>
      </c>
      <c r="O5" s="84" t="s">
        <v>190</v>
      </c>
      <c r="P5" s="89" t="s">
        <v>10</v>
      </c>
      <c r="Q5" s="89" t="s">
        <v>2097</v>
      </c>
      <c r="R5" s="89" t="s">
        <v>261</v>
      </c>
      <c r="S5" s="89" t="s">
        <v>10</v>
      </c>
      <c r="T5" s="89" t="s">
        <v>2095</v>
      </c>
      <c r="U5" s="89" t="s">
        <v>9</v>
      </c>
      <c r="V5" s="89" t="s">
        <v>10</v>
      </c>
      <c r="W5" s="89" t="s">
        <v>2090</v>
      </c>
      <c r="X5" s="89" t="s">
        <v>389</v>
      </c>
      <c r="Y5" s="89" t="s">
        <v>10</v>
      </c>
      <c r="Z5" s="89" t="s">
        <v>2089</v>
      </c>
      <c r="AA5" s="89" t="s">
        <v>329</v>
      </c>
      <c r="AB5" s="89" t="s">
        <v>10</v>
      </c>
      <c r="AC5" s="89" t="s">
        <v>2099</v>
      </c>
      <c r="AD5" s="84" t="s">
        <v>398</v>
      </c>
      <c r="AE5" s="89" t="s">
        <v>10</v>
      </c>
      <c r="AF5" s="89" t="s">
        <v>2100</v>
      </c>
      <c r="AG5" s="84" t="s">
        <v>61</v>
      </c>
      <c r="AH5" s="89" t="s">
        <v>10</v>
      </c>
      <c r="AI5" s="89" t="s">
        <v>2106</v>
      </c>
      <c r="AJ5" s="89" t="s">
        <v>144</v>
      </c>
      <c r="AK5" s="89" t="s">
        <v>10</v>
      </c>
      <c r="AL5" s="89" t="s">
        <v>2091</v>
      </c>
      <c r="AM5" s="84" t="s">
        <v>303</v>
      </c>
      <c r="AN5" s="89" t="s">
        <v>10</v>
      </c>
      <c r="AO5" s="89" t="s">
        <v>2107</v>
      </c>
      <c r="AP5" s="89" t="s">
        <v>136</v>
      </c>
      <c r="AQ5" s="89" t="s">
        <v>10</v>
      </c>
      <c r="AR5" s="89" t="s">
        <v>2108</v>
      </c>
      <c r="AS5" s="84" t="s">
        <v>333</v>
      </c>
      <c r="AT5" s="89" t="s">
        <v>10</v>
      </c>
      <c r="AU5" s="84" t="s">
        <v>2101</v>
      </c>
      <c r="AV5" s="84" t="s">
        <v>47</v>
      </c>
      <c r="AW5" s="84" t="s">
        <v>10</v>
      </c>
      <c r="AX5" s="84" t="s">
        <v>2093</v>
      </c>
      <c r="AY5" s="84" t="s">
        <v>136</v>
      </c>
      <c r="AZ5" s="84" t="s">
        <v>10</v>
      </c>
      <c r="BA5" s="97"/>
      <c r="BB5" s="97"/>
      <c r="BC5" s="97"/>
      <c r="BD5" s="93"/>
      <c r="BE5" s="93"/>
      <c r="BF5" s="93"/>
      <c r="BG5" s="93"/>
      <c r="BH5" s="93"/>
      <c r="BI5" s="93"/>
    </row>
    <row r="6" spans="1:61" ht="15.75" customHeight="1">
      <c r="A6" s="95">
        <v>2010</v>
      </c>
      <c r="B6" s="89" t="s">
        <v>2109</v>
      </c>
      <c r="C6" s="84" t="s">
        <v>188</v>
      </c>
      <c r="D6" s="89" t="s">
        <v>10</v>
      </c>
      <c r="E6" s="89" t="s">
        <v>2108</v>
      </c>
      <c r="F6" s="84" t="s">
        <v>2110</v>
      </c>
      <c r="G6" s="89" t="s">
        <v>10</v>
      </c>
      <c r="H6" s="96" t="s">
        <v>2111</v>
      </c>
      <c r="I6" s="89" t="s">
        <v>237</v>
      </c>
      <c r="J6" s="89" t="s">
        <v>10</v>
      </c>
      <c r="K6" s="89" t="s">
        <v>2112</v>
      </c>
      <c r="L6" s="89" t="s">
        <v>249</v>
      </c>
      <c r="M6" s="89" t="s">
        <v>10</v>
      </c>
      <c r="N6" s="89" t="s">
        <v>2096</v>
      </c>
      <c r="O6" s="84" t="s">
        <v>190</v>
      </c>
      <c r="P6" s="89" t="s">
        <v>10</v>
      </c>
      <c r="Q6" s="89" t="s">
        <v>2113</v>
      </c>
      <c r="R6" s="84" t="s">
        <v>61</v>
      </c>
      <c r="S6" s="89" t="s">
        <v>10</v>
      </c>
      <c r="T6" s="89" t="s">
        <v>2114</v>
      </c>
      <c r="U6" s="89" t="s">
        <v>389</v>
      </c>
      <c r="V6" s="89" t="s">
        <v>10</v>
      </c>
      <c r="W6" s="89" t="s">
        <v>2098</v>
      </c>
      <c r="X6" s="89" t="s">
        <v>588</v>
      </c>
      <c r="Y6" s="89" t="s">
        <v>10</v>
      </c>
      <c r="Z6" s="89" t="s">
        <v>2115</v>
      </c>
      <c r="AA6" s="84" t="s">
        <v>2116</v>
      </c>
      <c r="AB6" s="89" t="s">
        <v>10</v>
      </c>
      <c r="AC6" s="89" t="s">
        <v>2089</v>
      </c>
      <c r="AD6" s="89" t="s">
        <v>329</v>
      </c>
      <c r="AE6" s="89" t="s">
        <v>10</v>
      </c>
      <c r="AF6" s="89" t="s">
        <v>2117</v>
      </c>
      <c r="AG6" s="84" t="s">
        <v>303</v>
      </c>
      <c r="AH6" s="89" t="s">
        <v>10</v>
      </c>
      <c r="AI6" s="89" t="s">
        <v>2106</v>
      </c>
      <c r="AJ6" s="89" t="s">
        <v>144</v>
      </c>
      <c r="AK6" s="89" t="s">
        <v>10</v>
      </c>
      <c r="AL6" s="100" t="s">
        <v>2118</v>
      </c>
      <c r="AM6" s="89" t="s">
        <v>9</v>
      </c>
      <c r="AN6" s="89" t="s">
        <v>10</v>
      </c>
      <c r="AO6" s="89" t="s">
        <v>2119</v>
      </c>
      <c r="AP6" s="84" t="s">
        <v>339</v>
      </c>
      <c r="AQ6" s="89" t="s">
        <v>10</v>
      </c>
      <c r="AR6" s="89" t="s">
        <v>2107</v>
      </c>
      <c r="AS6" s="89" t="s">
        <v>136</v>
      </c>
      <c r="AT6" s="89" t="s">
        <v>10</v>
      </c>
      <c r="AU6" s="84" t="s">
        <v>2101</v>
      </c>
      <c r="AV6" s="84" t="s">
        <v>47</v>
      </c>
      <c r="AW6" s="84" t="s">
        <v>10</v>
      </c>
      <c r="AX6" s="84" t="s">
        <v>2120</v>
      </c>
      <c r="AY6" s="84" t="s">
        <v>2121</v>
      </c>
      <c r="AZ6" s="84" t="s">
        <v>10</v>
      </c>
      <c r="BA6" s="97"/>
      <c r="BB6" s="97"/>
      <c r="BC6" s="97"/>
      <c r="BD6" s="93"/>
      <c r="BE6" s="93"/>
      <c r="BF6" s="93"/>
      <c r="BG6" s="101"/>
      <c r="BH6" s="93"/>
      <c r="BI6" s="93"/>
    </row>
    <row r="7" spans="1:61" ht="15.75" customHeight="1">
      <c r="A7" s="95">
        <v>2015</v>
      </c>
      <c r="B7" s="89" t="s">
        <v>2122</v>
      </c>
      <c r="C7" s="98" t="s">
        <v>136</v>
      </c>
      <c r="D7" s="89" t="s">
        <v>10</v>
      </c>
      <c r="E7" s="102" t="s">
        <v>2123</v>
      </c>
      <c r="F7" s="84" t="s">
        <v>339</v>
      </c>
      <c r="G7" s="89" t="s">
        <v>10</v>
      </c>
      <c r="H7" s="89" t="s">
        <v>2124</v>
      </c>
      <c r="I7" s="84" t="s">
        <v>31</v>
      </c>
      <c r="J7" s="89" t="s">
        <v>10</v>
      </c>
      <c r="K7" s="89" t="s">
        <v>2112</v>
      </c>
      <c r="L7" s="89" t="s">
        <v>249</v>
      </c>
      <c r="M7" s="89" t="s">
        <v>10</v>
      </c>
      <c r="N7" s="89" t="s">
        <v>2125</v>
      </c>
      <c r="O7" s="84" t="s">
        <v>172</v>
      </c>
      <c r="P7" s="89" t="s">
        <v>10</v>
      </c>
      <c r="Q7" s="89" t="s">
        <v>2113</v>
      </c>
      <c r="R7" s="84" t="s">
        <v>61</v>
      </c>
      <c r="S7" s="89" t="s">
        <v>10</v>
      </c>
      <c r="T7" s="89" t="s">
        <v>2114</v>
      </c>
      <c r="U7" s="89" t="s">
        <v>389</v>
      </c>
      <c r="V7" s="89" t="s">
        <v>10</v>
      </c>
      <c r="W7" s="89" t="s">
        <v>2126</v>
      </c>
      <c r="X7" s="89" t="s">
        <v>2064</v>
      </c>
      <c r="Y7" s="89" t="s">
        <v>10</v>
      </c>
      <c r="Z7" s="89" t="s">
        <v>2098</v>
      </c>
      <c r="AA7" s="89" t="s">
        <v>588</v>
      </c>
      <c r="AB7" s="89" t="s">
        <v>10</v>
      </c>
      <c r="AC7" s="89" t="s">
        <v>2127</v>
      </c>
      <c r="AD7" s="84" t="s">
        <v>303</v>
      </c>
      <c r="AE7" s="89" t="s">
        <v>10</v>
      </c>
      <c r="AF7" s="89" t="s">
        <v>2128</v>
      </c>
      <c r="AG7" s="84" t="s">
        <v>186</v>
      </c>
      <c r="AH7" s="89" t="s">
        <v>10</v>
      </c>
      <c r="AI7" s="89" t="s">
        <v>2109</v>
      </c>
      <c r="AJ7" s="84" t="s">
        <v>188</v>
      </c>
      <c r="AK7" s="89" t="s">
        <v>10</v>
      </c>
      <c r="AL7" s="89" t="s">
        <v>2129</v>
      </c>
      <c r="AM7" s="89" t="s">
        <v>383</v>
      </c>
      <c r="AN7" s="89" t="s">
        <v>10</v>
      </c>
      <c r="AO7" s="96" t="s">
        <v>2118</v>
      </c>
      <c r="AP7" s="89" t="s">
        <v>9</v>
      </c>
      <c r="AQ7" s="89" t="s">
        <v>10</v>
      </c>
      <c r="AR7" s="89" t="s">
        <v>2108</v>
      </c>
      <c r="AS7" s="84" t="s">
        <v>333</v>
      </c>
      <c r="AT7" s="89" t="s">
        <v>10</v>
      </c>
      <c r="AU7" s="84" t="s">
        <v>2101</v>
      </c>
      <c r="AV7" s="84" t="s">
        <v>47</v>
      </c>
      <c r="AW7" s="84" t="s">
        <v>10</v>
      </c>
      <c r="AX7" s="103" t="s">
        <v>2130</v>
      </c>
      <c r="AY7" s="84" t="s">
        <v>77</v>
      </c>
      <c r="AZ7" s="84" t="s">
        <v>10</v>
      </c>
      <c r="BA7" s="97"/>
      <c r="BB7" s="97"/>
      <c r="BC7" s="97"/>
      <c r="BD7" s="93"/>
      <c r="BE7" s="93"/>
      <c r="BF7" s="93"/>
      <c r="BG7" s="101"/>
      <c r="BH7" s="93"/>
      <c r="BI7" s="93"/>
    </row>
    <row r="8" spans="1:61" ht="15.75" customHeight="1">
      <c r="A8" s="95">
        <v>2020</v>
      </c>
      <c r="B8" s="89" t="s">
        <v>2131</v>
      </c>
      <c r="C8" s="84" t="s">
        <v>339</v>
      </c>
      <c r="D8" s="89" t="s">
        <v>10</v>
      </c>
      <c r="E8" s="83" t="s">
        <v>2132</v>
      </c>
      <c r="F8" s="89" t="s">
        <v>588</v>
      </c>
      <c r="G8" s="89" t="s">
        <v>10</v>
      </c>
      <c r="H8" s="89" t="s">
        <v>2124</v>
      </c>
      <c r="I8" s="84" t="s">
        <v>31</v>
      </c>
      <c r="J8" s="89" t="s">
        <v>10</v>
      </c>
      <c r="K8" s="89" t="s">
        <v>2112</v>
      </c>
      <c r="L8" s="89" t="s">
        <v>249</v>
      </c>
      <c r="M8" s="89" t="s">
        <v>10</v>
      </c>
      <c r="N8" s="89" t="s">
        <v>2125</v>
      </c>
      <c r="O8" s="84" t="s">
        <v>172</v>
      </c>
      <c r="P8" s="89" t="s">
        <v>10</v>
      </c>
      <c r="Q8" s="89" t="s">
        <v>2113</v>
      </c>
      <c r="R8" s="84" t="s">
        <v>61</v>
      </c>
      <c r="S8" s="89" t="s">
        <v>10</v>
      </c>
      <c r="T8" s="89" t="s">
        <v>2133</v>
      </c>
      <c r="U8" s="84" t="s">
        <v>188</v>
      </c>
      <c r="V8" s="89" t="s">
        <v>10</v>
      </c>
      <c r="W8" s="89" t="s">
        <v>2126</v>
      </c>
      <c r="X8" s="89" t="s">
        <v>2064</v>
      </c>
      <c r="Y8" s="89" t="s">
        <v>10</v>
      </c>
      <c r="Z8" s="89" t="s">
        <v>2127</v>
      </c>
      <c r="AA8" s="84" t="s">
        <v>303</v>
      </c>
      <c r="AB8" s="89" t="s">
        <v>10</v>
      </c>
      <c r="AC8" s="89" t="s">
        <v>2128</v>
      </c>
      <c r="AD8" s="84" t="s">
        <v>186</v>
      </c>
      <c r="AE8" s="89" t="s">
        <v>10</v>
      </c>
      <c r="AF8" s="89" t="s">
        <v>2134</v>
      </c>
      <c r="AG8" s="89" t="s">
        <v>205</v>
      </c>
      <c r="AH8" s="89" t="s">
        <v>10</v>
      </c>
      <c r="AI8" s="89" t="s">
        <v>2129</v>
      </c>
      <c r="AJ8" s="89" t="s">
        <v>383</v>
      </c>
      <c r="AK8" s="89" t="s">
        <v>10</v>
      </c>
      <c r="AL8" s="96" t="s">
        <v>2118</v>
      </c>
      <c r="AM8" s="89" t="s">
        <v>9</v>
      </c>
      <c r="AN8" s="89" t="s">
        <v>10</v>
      </c>
      <c r="AO8" s="89" t="s">
        <v>2107</v>
      </c>
      <c r="AP8" s="89" t="s">
        <v>136</v>
      </c>
      <c r="AQ8" s="89" t="s">
        <v>10</v>
      </c>
      <c r="AR8" s="89" t="s">
        <v>2135</v>
      </c>
      <c r="AS8" s="84" t="s">
        <v>333</v>
      </c>
      <c r="AT8" s="89" t="s">
        <v>10</v>
      </c>
      <c r="AU8" s="84" t="s">
        <v>2136</v>
      </c>
      <c r="AV8" s="84" t="s">
        <v>47</v>
      </c>
      <c r="AW8" s="84" t="s">
        <v>10</v>
      </c>
      <c r="AX8" s="103" t="s">
        <v>2130</v>
      </c>
      <c r="AY8" s="84" t="s">
        <v>77</v>
      </c>
      <c r="AZ8" s="84" t="s">
        <v>10</v>
      </c>
      <c r="BA8" s="97"/>
      <c r="BB8" s="97"/>
      <c r="BC8" s="97"/>
      <c r="BD8" s="93"/>
      <c r="BE8" s="93"/>
      <c r="BF8" s="93"/>
      <c r="BG8" s="101"/>
      <c r="BH8" s="93"/>
      <c r="BI8" s="93"/>
    </row>
    <row r="9" spans="1:61" ht="15.75" customHeight="1">
      <c r="A9" s="95">
        <v>2021</v>
      </c>
      <c r="B9" s="89" t="s">
        <v>2137</v>
      </c>
      <c r="C9" s="99" t="s">
        <v>9</v>
      </c>
      <c r="D9" s="89" t="s">
        <v>10</v>
      </c>
      <c r="E9" s="89" t="s">
        <v>2127</v>
      </c>
      <c r="F9" s="84" t="s">
        <v>2138</v>
      </c>
      <c r="G9" s="89" t="s">
        <v>10</v>
      </c>
      <c r="H9" s="89" t="s">
        <v>2139</v>
      </c>
      <c r="I9" s="84" t="s">
        <v>2140</v>
      </c>
      <c r="J9" s="89" t="s">
        <v>10</v>
      </c>
      <c r="K9" s="89" t="s">
        <v>2112</v>
      </c>
      <c r="L9" s="89" t="s">
        <v>249</v>
      </c>
      <c r="M9" s="89" t="s">
        <v>10</v>
      </c>
      <c r="N9" s="89" t="s">
        <v>2125</v>
      </c>
      <c r="O9" s="84" t="s">
        <v>172</v>
      </c>
      <c r="P9" s="89" t="s">
        <v>10</v>
      </c>
      <c r="Q9" s="89" t="s">
        <v>2113</v>
      </c>
      <c r="R9" s="84" t="s">
        <v>61</v>
      </c>
      <c r="S9" s="89" t="s">
        <v>10</v>
      </c>
      <c r="T9" s="89" t="s">
        <v>2133</v>
      </c>
      <c r="U9" s="84" t="s">
        <v>188</v>
      </c>
      <c r="V9" s="89" t="s">
        <v>10</v>
      </c>
      <c r="W9" s="89" t="s">
        <v>2141</v>
      </c>
      <c r="X9" s="89" t="s">
        <v>144</v>
      </c>
      <c r="Y9" s="89" t="s">
        <v>10</v>
      </c>
      <c r="Z9" s="89" t="s">
        <v>2098</v>
      </c>
      <c r="AA9" s="89" t="s">
        <v>588</v>
      </c>
      <c r="AB9" s="89" t="s">
        <v>10</v>
      </c>
      <c r="AC9" s="89" t="s">
        <v>2128</v>
      </c>
      <c r="AD9" s="84" t="s">
        <v>186</v>
      </c>
      <c r="AE9" s="89" t="s">
        <v>10</v>
      </c>
      <c r="AF9" s="89" t="s">
        <v>2134</v>
      </c>
      <c r="AG9" s="89" t="s">
        <v>205</v>
      </c>
      <c r="AH9" s="89" t="s">
        <v>10</v>
      </c>
      <c r="AI9" s="89" t="s">
        <v>2129</v>
      </c>
      <c r="AJ9" s="89" t="s">
        <v>383</v>
      </c>
      <c r="AK9" s="89" t="s">
        <v>10</v>
      </c>
      <c r="AL9" s="89" t="s">
        <v>2119</v>
      </c>
      <c r="AM9" s="84" t="s">
        <v>339</v>
      </c>
      <c r="AN9" s="89" t="s">
        <v>10</v>
      </c>
      <c r="AO9" s="89" t="s">
        <v>2107</v>
      </c>
      <c r="AP9" s="89" t="s">
        <v>136</v>
      </c>
      <c r="AQ9" s="89" t="s">
        <v>10</v>
      </c>
      <c r="AR9" s="89" t="s">
        <v>2108</v>
      </c>
      <c r="AS9" s="84" t="s">
        <v>333</v>
      </c>
      <c r="AT9" s="89" t="s">
        <v>10</v>
      </c>
      <c r="AU9" s="84" t="s">
        <v>2136</v>
      </c>
      <c r="AV9" s="84" t="s">
        <v>47</v>
      </c>
      <c r="AW9" s="84" t="s">
        <v>10</v>
      </c>
      <c r="AX9" s="103" t="s">
        <v>2130</v>
      </c>
      <c r="AY9" s="84" t="s">
        <v>77</v>
      </c>
      <c r="AZ9" s="84" t="s">
        <v>10</v>
      </c>
      <c r="BA9" s="104"/>
      <c r="BB9" s="97"/>
      <c r="BC9" s="97"/>
      <c r="BD9" s="93"/>
      <c r="BE9" s="93"/>
      <c r="BF9" s="93"/>
      <c r="BG9" s="101"/>
      <c r="BH9" s="93"/>
      <c r="BI9" s="93"/>
    </row>
    <row r="10" spans="1:61" ht="15.75" customHeight="1">
      <c r="AX10" s="93"/>
      <c r="AY10" s="93"/>
      <c r="AZ10" s="93"/>
    </row>
  </sheetData>
  <hyperlinks>
    <hyperlink ref="E7" r:id="rId1"/>
  </hyperlinks>
  <pageMargins left="0.7" right="0.7" top="0.75" bottom="0.75" header="0.3" footer="0.3"/>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Q10"/>
  <sheetViews>
    <sheetView topLeftCell="AE1" workbookViewId="0">
      <selection activeCell="AU1" sqref="AU1"/>
    </sheetView>
  </sheetViews>
  <sheetFormatPr defaultColWidth="12.7109375" defaultRowHeight="15.75" customHeight="1"/>
  <cols>
    <col min="2" max="3" width="18.85546875" customWidth="1"/>
    <col min="4" max="4" width="14.42578125" customWidth="1"/>
    <col min="5" max="5" width="18.85546875" customWidth="1"/>
    <col min="7" max="7" width="12.7109375" customWidth="1"/>
    <col min="8" max="8" width="17.140625" customWidth="1"/>
    <col min="10" max="10" width="13.140625" customWidth="1"/>
    <col min="11" max="11" width="22.28515625" customWidth="1"/>
    <col min="13" max="13" width="14.140625" customWidth="1"/>
    <col min="14" max="14" width="16.42578125" customWidth="1"/>
    <col min="16" max="16" width="15.7109375" customWidth="1"/>
    <col min="17" max="17" width="22.42578125" customWidth="1"/>
    <col min="19" max="19" width="14.7109375" customWidth="1"/>
    <col min="20" max="20" width="23.7109375" customWidth="1"/>
    <col min="22" max="22" width="14.28515625" customWidth="1"/>
    <col min="23" max="23" width="19" customWidth="1"/>
    <col min="25" max="25" width="15.7109375" customWidth="1"/>
    <col min="26" max="26" width="23" customWidth="1"/>
    <col min="28" max="28" width="14.140625" customWidth="1"/>
    <col min="29" max="29" width="18.28515625" customWidth="1"/>
    <col min="31" max="31" width="16.140625" customWidth="1"/>
    <col min="32" max="32" width="16.85546875" customWidth="1"/>
    <col min="34" max="34" width="17.7109375" customWidth="1"/>
    <col min="35" max="35" width="16.7109375" customWidth="1"/>
    <col min="37" max="37" width="16.28515625" customWidth="1"/>
    <col min="38" max="38" width="20.7109375" customWidth="1"/>
    <col min="40" max="40" width="15.140625" customWidth="1"/>
    <col min="41" max="41" width="18.7109375" customWidth="1"/>
    <col min="43" max="43" width="16.140625" customWidth="1"/>
  </cols>
  <sheetData>
    <row r="1" spans="1:43" ht="15.75" customHeight="1">
      <c r="A1" s="1" t="s">
        <v>0</v>
      </c>
      <c r="B1" s="1" t="s">
        <v>824</v>
      </c>
      <c r="C1" s="2" t="s">
        <v>2</v>
      </c>
      <c r="D1" s="83" t="s">
        <v>3</v>
      </c>
      <c r="E1" s="1" t="s">
        <v>1</v>
      </c>
      <c r="F1" s="2" t="s">
        <v>2</v>
      </c>
      <c r="G1" s="83" t="s">
        <v>3</v>
      </c>
      <c r="H1" s="1" t="s">
        <v>4</v>
      </c>
      <c r="I1" s="2" t="s">
        <v>2</v>
      </c>
      <c r="J1" s="83" t="s">
        <v>3</v>
      </c>
      <c r="K1" s="1" t="s">
        <v>4</v>
      </c>
      <c r="L1" s="2" t="s">
        <v>2</v>
      </c>
      <c r="M1" s="83" t="s">
        <v>3</v>
      </c>
      <c r="N1" s="1" t="s">
        <v>4</v>
      </c>
      <c r="O1" s="2" t="s">
        <v>2</v>
      </c>
      <c r="P1" s="83" t="s">
        <v>3</v>
      </c>
      <c r="Q1" s="1" t="s">
        <v>2142</v>
      </c>
      <c r="R1" s="2" t="s">
        <v>2</v>
      </c>
      <c r="S1" s="83" t="s">
        <v>3</v>
      </c>
      <c r="T1" s="1" t="s">
        <v>2142</v>
      </c>
      <c r="U1" s="2" t="s">
        <v>2</v>
      </c>
      <c r="V1" s="83" t="s">
        <v>3</v>
      </c>
      <c r="W1" s="1" t="s">
        <v>2142</v>
      </c>
      <c r="X1" s="2" t="s">
        <v>2</v>
      </c>
      <c r="Y1" s="83" t="s">
        <v>3</v>
      </c>
      <c r="Z1" s="1" t="s">
        <v>2142</v>
      </c>
      <c r="AA1" s="2" t="s">
        <v>2</v>
      </c>
      <c r="AB1" s="83" t="s">
        <v>3</v>
      </c>
      <c r="AC1" s="1" t="s">
        <v>2142</v>
      </c>
      <c r="AD1" s="2" t="s">
        <v>2</v>
      </c>
      <c r="AE1" s="83" t="s">
        <v>3</v>
      </c>
      <c r="AF1" s="1" t="s">
        <v>2142</v>
      </c>
      <c r="AG1" s="2" t="s">
        <v>2</v>
      </c>
      <c r="AH1" s="83" t="s">
        <v>3</v>
      </c>
      <c r="AI1" s="1" t="s">
        <v>2142</v>
      </c>
      <c r="AJ1" s="2" t="s">
        <v>2</v>
      </c>
      <c r="AK1" s="83" t="s">
        <v>3</v>
      </c>
      <c r="AL1" s="1" t="s">
        <v>2142</v>
      </c>
      <c r="AM1" s="2" t="s">
        <v>2</v>
      </c>
      <c r="AN1" s="83" t="s">
        <v>3</v>
      </c>
      <c r="AO1" s="1" t="s">
        <v>2142</v>
      </c>
      <c r="AP1" s="2" t="s">
        <v>2</v>
      </c>
      <c r="AQ1" s="83" t="s">
        <v>3</v>
      </c>
    </row>
    <row r="2" spans="1:43" ht="15.75" customHeight="1">
      <c r="A2" s="2">
        <v>1990</v>
      </c>
      <c r="B2" s="105" t="s">
        <v>2143</v>
      </c>
      <c r="C2" s="7" t="s">
        <v>389</v>
      </c>
      <c r="D2" s="2" t="s">
        <v>10</v>
      </c>
      <c r="E2" s="2" t="s">
        <v>2144</v>
      </c>
      <c r="F2" s="2" t="s">
        <v>136</v>
      </c>
      <c r="G2" s="2" t="s">
        <v>10</v>
      </c>
      <c r="H2" s="2" t="s">
        <v>2145</v>
      </c>
      <c r="I2" s="2" t="s">
        <v>1104</v>
      </c>
      <c r="J2" s="2" t="s">
        <v>1104</v>
      </c>
      <c r="K2" s="2" t="s">
        <v>2145</v>
      </c>
      <c r="L2" s="2" t="s">
        <v>1104</v>
      </c>
      <c r="M2" s="2" t="s">
        <v>1104</v>
      </c>
      <c r="N2" s="2" t="s">
        <v>2145</v>
      </c>
      <c r="O2" s="2" t="s">
        <v>1104</v>
      </c>
      <c r="P2" s="2" t="s">
        <v>1104</v>
      </c>
      <c r="Q2" s="2" t="s">
        <v>2145</v>
      </c>
      <c r="R2" s="2" t="s">
        <v>1104</v>
      </c>
      <c r="S2" s="2" t="s">
        <v>1104</v>
      </c>
      <c r="T2" s="2" t="s">
        <v>2145</v>
      </c>
      <c r="U2" s="2" t="s">
        <v>1104</v>
      </c>
      <c r="V2" s="2" t="s">
        <v>1104</v>
      </c>
      <c r="W2" s="2" t="s">
        <v>2145</v>
      </c>
      <c r="X2" s="2" t="s">
        <v>1104</v>
      </c>
      <c r="Y2" s="2" t="s">
        <v>1104</v>
      </c>
      <c r="Z2" s="2" t="s">
        <v>2145</v>
      </c>
      <c r="AA2" s="2" t="s">
        <v>1104</v>
      </c>
      <c r="AB2" s="2" t="s">
        <v>1104</v>
      </c>
      <c r="AC2" s="2" t="s">
        <v>2145</v>
      </c>
      <c r="AD2" s="2" t="s">
        <v>1104</v>
      </c>
      <c r="AE2" s="2" t="s">
        <v>1104</v>
      </c>
      <c r="AF2" s="2" t="s">
        <v>2145</v>
      </c>
      <c r="AG2" s="2" t="s">
        <v>1104</v>
      </c>
      <c r="AH2" s="2" t="s">
        <v>1104</v>
      </c>
      <c r="AI2" s="2" t="s">
        <v>2145</v>
      </c>
      <c r="AJ2" s="2" t="s">
        <v>1104</v>
      </c>
      <c r="AK2" s="2" t="s">
        <v>1104</v>
      </c>
      <c r="AL2" s="2" t="s">
        <v>2145</v>
      </c>
      <c r="AM2" s="2" t="s">
        <v>1104</v>
      </c>
      <c r="AN2" s="2" t="s">
        <v>1104</v>
      </c>
      <c r="AO2" s="2" t="s">
        <v>2145</v>
      </c>
      <c r="AP2" s="2" t="s">
        <v>1104</v>
      </c>
      <c r="AQ2" s="2" t="s">
        <v>1104</v>
      </c>
    </row>
    <row r="3" spans="1:43" ht="15.75" customHeight="1">
      <c r="A3" s="2">
        <v>1995</v>
      </c>
      <c r="B3" s="105" t="s">
        <v>2143</v>
      </c>
      <c r="C3" s="7" t="s">
        <v>389</v>
      </c>
      <c r="D3" s="2" t="s">
        <v>10</v>
      </c>
      <c r="E3" s="106" t="s">
        <v>2146</v>
      </c>
      <c r="F3" s="2" t="s">
        <v>355</v>
      </c>
      <c r="G3" s="2" t="s">
        <v>10</v>
      </c>
      <c r="H3" s="2" t="s">
        <v>2145</v>
      </c>
      <c r="I3" s="2" t="s">
        <v>1104</v>
      </c>
      <c r="J3" s="2" t="s">
        <v>1104</v>
      </c>
      <c r="K3" s="2" t="s">
        <v>2145</v>
      </c>
      <c r="L3" s="2" t="s">
        <v>1104</v>
      </c>
      <c r="M3" s="2" t="s">
        <v>1104</v>
      </c>
      <c r="N3" s="2" t="s">
        <v>2145</v>
      </c>
      <c r="O3" s="2" t="s">
        <v>1104</v>
      </c>
      <c r="P3" s="2" t="s">
        <v>1104</v>
      </c>
      <c r="Q3" s="2" t="s">
        <v>2145</v>
      </c>
      <c r="R3" s="2" t="s">
        <v>1104</v>
      </c>
      <c r="S3" s="2" t="s">
        <v>1104</v>
      </c>
      <c r="T3" s="2" t="s">
        <v>2145</v>
      </c>
      <c r="U3" s="2" t="s">
        <v>1104</v>
      </c>
      <c r="V3" s="2" t="s">
        <v>1104</v>
      </c>
      <c r="W3" s="2" t="s">
        <v>2145</v>
      </c>
      <c r="X3" s="2" t="s">
        <v>1104</v>
      </c>
      <c r="Y3" s="2" t="s">
        <v>1104</v>
      </c>
      <c r="Z3" s="2" t="s">
        <v>2145</v>
      </c>
      <c r="AA3" s="2" t="s">
        <v>1104</v>
      </c>
      <c r="AB3" s="2" t="s">
        <v>1104</v>
      </c>
      <c r="AC3" s="2" t="s">
        <v>2145</v>
      </c>
      <c r="AD3" s="2" t="s">
        <v>1104</v>
      </c>
      <c r="AE3" s="2" t="s">
        <v>1104</v>
      </c>
      <c r="AF3" s="2" t="s">
        <v>2145</v>
      </c>
      <c r="AG3" s="2" t="s">
        <v>1104</v>
      </c>
      <c r="AH3" s="2" t="s">
        <v>1104</v>
      </c>
      <c r="AI3" s="2" t="s">
        <v>2145</v>
      </c>
      <c r="AJ3" s="2" t="s">
        <v>1104</v>
      </c>
      <c r="AK3" s="2" t="s">
        <v>1104</v>
      </c>
      <c r="AL3" s="2" t="s">
        <v>2145</v>
      </c>
      <c r="AM3" s="2" t="s">
        <v>1104</v>
      </c>
      <c r="AN3" s="2" t="s">
        <v>1104</v>
      </c>
      <c r="AO3" s="2" t="s">
        <v>2145</v>
      </c>
      <c r="AP3" s="2" t="s">
        <v>1104</v>
      </c>
      <c r="AQ3" s="2" t="s">
        <v>1104</v>
      </c>
    </row>
    <row r="4" spans="1:43" ht="15.75" customHeight="1">
      <c r="A4" s="2">
        <v>2000</v>
      </c>
      <c r="B4" s="105" t="s">
        <v>2143</v>
      </c>
      <c r="C4" s="7" t="s">
        <v>389</v>
      </c>
      <c r="D4" s="2" t="s">
        <v>10</v>
      </c>
      <c r="E4" s="2" t="s">
        <v>2147</v>
      </c>
      <c r="F4" s="2" t="s">
        <v>347</v>
      </c>
      <c r="G4" s="2" t="s">
        <v>10</v>
      </c>
      <c r="H4" s="2" t="s">
        <v>2148</v>
      </c>
      <c r="I4" s="2" t="s">
        <v>2149</v>
      </c>
      <c r="J4" s="2" t="s">
        <v>10</v>
      </c>
      <c r="K4" s="2" t="s">
        <v>2150</v>
      </c>
      <c r="L4" s="2" t="s">
        <v>79</v>
      </c>
      <c r="M4" s="2" t="s">
        <v>10</v>
      </c>
      <c r="N4" s="2" t="s">
        <v>2151</v>
      </c>
      <c r="O4" s="2" t="s">
        <v>343</v>
      </c>
      <c r="P4" s="2" t="s">
        <v>10</v>
      </c>
      <c r="Q4" s="2" t="s">
        <v>2152</v>
      </c>
      <c r="R4" s="2" t="s">
        <v>389</v>
      </c>
      <c r="S4" s="2" t="s">
        <v>10</v>
      </c>
      <c r="T4" s="2" t="s">
        <v>2153</v>
      </c>
      <c r="U4" s="2" t="s">
        <v>2154</v>
      </c>
      <c r="V4" s="2" t="s">
        <v>10</v>
      </c>
      <c r="W4" s="2" t="s">
        <v>2155</v>
      </c>
      <c r="X4" s="2" t="s">
        <v>269</v>
      </c>
      <c r="Y4" s="2" t="s">
        <v>10</v>
      </c>
      <c r="Z4" s="2" t="s">
        <v>2156</v>
      </c>
      <c r="AA4" s="2" t="s">
        <v>148</v>
      </c>
      <c r="AB4" s="2" t="s">
        <v>10</v>
      </c>
      <c r="AC4" s="2" t="s">
        <v>2157</v>
      </c>
      <c r="AD4" s="2" t="s">
        <v>31</v>
      </c>
      <c r="AE4" s="2" t="s">
        <v>10</v>
      </c>
      <c r="AF4" s="2" t="s">
        <v>2158</v>
      </c>
      <c r="AG4" s="2" t="s">
        <v>144</v>
      </c>
      <c r="AH4" s="2" t="s">
        <v>10</v>
      </c>
      <c r="AI4" s="2" t="s">
        <v>2159</v>
      </c>
      <c r="AJ4" s="2" t="s">
        <v>7</v>
      </c>
      <c r="AK4" s="2" t="s">
        <v>10</v>
      </c>
      <c r="AL4" s="2" t="s">
        <v>2160</v>
      </c>
      <c r="AM4" s="2" t="s">
        <v>351</v>
      </c>
      <c r="AN4" s="2" t="s">
        <v>10</v>
      </c>
      <c r="AO4" s="2" t="s">
        <v>2161</v>
      </c>
      <c r="AP4" s="2" t="s">
        <v>9</v>
      </c>
      <c r="AQ4" s="2" t="s">
        <v>10</v>
      </c>
    </row>
    <row r="5" spans="1:43" ht="15.75" customHeight="1">
      <c r="A5" s="2">
        <v>2005</v>
      </c>
      <c r="B5" s="2" t="s">
        <v>2162</v>
      </c>
      <c r="C5" s="34" t="s">
        <v>9</v>
      </c>
      <c r="D5" s="2" t="s">
        <v>10</v>
      </c>
      <c r="E5" s="2" t="s">
        <v>2163</v>
      </c>
      <c r="F5" s="2" t="s">
        <v>341</v>
      </c>
      <c r="G5" s="2" t="s">
        <v>10</v>
      </c>
      <c r="H5" s="2" t="s">
        <v>2164</v>
      </c>
      <c r="I5" s="2" t="s">
        <v>9</v>
      </c>
      <c r="J5" s="2" t="s">
        <v>10</v>
      </c>
      <c r="K5" s="2" t="s">
        <v>2165</v>
      </c>
      <c r="L5" s="2" t="s">
        <v>172</v>
      </c>
      <c r="M5" s="2" t="s">
        <v>10</v>
      </c>
      <c r="N5" s="2" t="s">
        <v>2166</v>
      </c>
      <c r="O5" s="2" t="s">
        <v>184</v>
      </c>
      <c r="P5" s="2" t="s">
        <v>10</v>
      </c>
      <c r="Q5" s="2" t="s">
        <v>2167</v>
      </c>
      <c r="R5" s="2" t="s">
        <v>2168</v>
      </c>
      <c r="S5" s="2" t="s">
        <v>10</v>
      </c>
      <c r="T5" s="2" t="s">
        <v>2169</v>
      </c>
      <c r="U5" s="2" t="s">
        <v>19</v>
      </c>
      <c r="V5" s="2" t="s">
        <v>10</v>
      </c>
      <c r="W5" s="2" t="s">
        <v>2170</v>
      </c>
      <c r="X5" s="2" t="s">
        <v>2171</v>
      </c>
      <c r="Y5" s="2" t="s">
        <v>10</v>
      </c>
      <c r="Z5" s="2" t="s">
        <v>2172</v>
      </c>
      <c r="AA5" s="2" t="s">
        <v>61</v>
      </c>
      <c r="AB5" s="2" t="s">
        <v>10</v>
      </c>
      <c r="AC5" s="2" t="s">
        <v>2173</v>
      </c>
      <c r="AD5" s="2" t="s">
        <v>205</v>
      </c>
      <c r="AE5" s="2" t="s">
        <v>10</v>
      </c>
      <c r="AF5" s="2" t="s">
        <v>2174</v>
      </c>
      <c r="AG5" s="2" t="s">
        <v>188</v>
      </c>
      <c r="AH5" s="2" t="s">
        <v>10</v>
      </c>
      <c r="AI5" s="2" t="s">
        <v>2175</v>
      </c>
      <c r="AJ5" s="2" t="s">
        <v>347</v>
      </c>
      <c r="AK5" s="2" t="s">
        <v>10</v>
      </c>
      <c r="AL5" s="2" t="s">
        <v>2176</v>
      </c>
      <c r="AM5" s="2" t="s">
        <v>389</v>
      </c>
      <c r="AN5" s="2" t="s">
        <v>10</v>
      </c>
      <c r="AO5" s="2" t="s">
        <v>2177</v>
      </c>
      <c r="AP5" s="2" t="s">
        <v>144</v>
      </c>
      <c r="AQ5" s="2" t="s">
        <v>10</v>
      </c>
    </row>
    <row r="6" spans="1:43" ht="15.75" customHeight="1">
      <c r="A6" s="2">
        <v>2010</v>
      </c>
      <c r="B6" s="2" t="s">
        <v>2162</v>
      </c>
      <c r="C6" s="34" t="s">
        <v>9</v>
      </c>
      <c r="D6" s="2" t="s">
        <v>10</v>
      </c>
      <c r="E6" s="2" t="s">
        <v>2178</v>
      </c>
      <c r="F6" s="2" t="s">
        <v>331</v>
      </c>
      <c r="G6" s="2" t="s">
        <v>10</v>
      </c>
      <c r="H6" s="2" t="s">
        <v>2179</v>
      </c>
      <c r="I6" s="2" t="s">
        <v>249</v>
      </c>
      <c r="J6" s="2" t="s">
        <v>10</v>
      </c>
      <c r="K6" s="2" t="s">
        <v>2180</v>
      </c>
      <c r="L6" s="2" t="s">
        <v>27</v>
      </c>
      <c r="M6" s="2" t="s">
        <v>10</v>
      </c>
      <c r="N6" s="2" t="s">
        <v>2181</v>
      </c>
      <c r="O6" s="2" t="s">
        <v>136</v>
      </c>
      <c r="P6" s="2" t="s">
        <v>10</v>
      </c>
      <c r="Q6" s="2" t="s">
        <v>2182</v>
      </c>
      <c r="R6" s="2" t="s">
        <v>118</v>
      </c>
      <c r="S6" s="2" t="s">
        <v>10</v>
      </c>
      <c r="T6" s="2" t="s">
        <v>2183</v>
      </c>
      <c r="U6" s="2" t="s">
        <v>269</v>
      </c>
      <c r="V6" s="2" t="s">
        <v>10</v>
      </c>
      <c r="W6" s="2" t="s">
        <v>2184</v>
      </c>
      <c r="X6" s="2" t="s">
        <v>61</v>
      </c>
      <c r="Y6" s="2" t="s">
        <v>10</v>
      </c>
      <c r="Z6" s="2" t="s">
        <v>2185</v>
      </c>
      <c r="AA6" s="2" t="s">
        <v>79</v>
      </c>
      <c r="AB6" s="2" t="s">
        <v>10</v>
      </c>
      <c r="AC6" s="2" t="s">
        <v>2186</v>
      </c>
      <c r="AD6" s="2" t="s">
        <v>188</v>
      </c>
      <c r="AE6" s="2" t="s">
        <v>10</v>
      </c>
      <c r="AF6" s="2" t="s">
        <v>2187</v>
      </c>
      <c r="AG6" s="2" t="s">
        <v>279</v>
      </c>
      <c r="AH6" s="2" t="s">
        <v>10</v>
      </c>
      <c r="AI6" s="2" t="s">
        <v>2188</v>
      </c>
      <c r="AJ6" s="2" t="s">
        <v>275</v>
      </c>
      <c r="AK6" s="2" t="s">
        <v>10</v>
      </c>
      <c r="AL6" s="2" t="s">
        <v>2189</v>
      </c>
      <c r="AM6" s="2" t="s">
        <v>347</v>
      </c>
      <c r="AN6" s="2" t="s">
        <v>10</v>
      </c>
      <c r="AO6" s="2" t="s">
        <v>2190</v>
      </c>
      <c r="AP6" s="2" t="s">
        <v>377</v>
      </c>
      <c r="AQ6" s="2" t="s">
        <v>10</v>
      </c>
    </row>
    <row r="7" spans="1:43" ht="15.75" customHeight="1">
      <c r="A7" s="2">
        <v>2015</v>
      </c>
      <c r="B7" s="2" t="s">
        <v>2191</v>
      </c>
      <c r="C7" s="7" t="s">
        <v>144</v>
      </c>
      <c r="D7" s="2" t="s">
        <v>10</v>
      </c>
      <c r="E7" s="2" t="s">
        <v>2181</v>
      </c>
      <c r="F7" s="2" t="s">
        <v>136</v>
      </c>
      <c r="G7" s="2" t="s">
        <v>10</v>
      </c>
      <c r="H7" s="85" t="s">
        <v>2192</v>
      </c>
      <c r="I7" s="85" t="s">
        <v>79</v>
      </c>
      <c r="J7" s="85" t="s">
        <v>10</v>
      </c>
      <c r="K7" s="2" t="s">
        <v>2193</v>
      </c>
      <c r="L7" s="2" t="s">
        <v>2194</v>
      </c>
      <c r="M7" s="2" t="s">
        <v>10</v>
      </c>
      <c r="N7" s="2" t="s">
        <v>2195</v>
      </c>
      <c r="O7" s="2" t="s">
        <v>343</v>
      </c>
      <c r="P7" s="2" t="s">
        <v>10</v>
      </c>
      <c r="Q7" s="2" t="s">
        <v>2196</v>
      </c>
      <c r="R7" s="2" t="s">
        <v>7</v>
      </c>
      <c r="S7" s="2" t="s">
        <v>10</v>
      </c>
      <c r="T7" s="2" t="s">
        <v>2197</v>
      </c>
      <c r="U7" s="2" t="s">
        <v>331</v>
      </c>
      <c r="V7" s="2" t="s">
        <v>10</v>
      </c>
      <c r="W7" s="2" t="s">
        <v>2198</v>
      </c>
      <c r="X7" s="2" t="s">
        <v>341</v>
      </c>
      <c r="Y7" s="2" t="s">
        <v>10</v>
      </c>
      <c r="Z7" s="2" t="s">
        <v>2199</v>
      </c>
      <c r="AA7" s="2" t="s">
        <v>194</v>
      </c>
      <c r="AB7" s="2" t="s">
        <v>10</v>
      </c>
      <c r="AC7" s="2" t="s">
        <v>2200</v>
      </c>
      <c r="AD7" s="2" t="s">
        <v>303</v>
      </c>
      <c r="AE7" s="2" t="s">
        <v>10</v>
      </c>
      <c r="AF7" s="2" t="s">
        <v>2201</v>
      </c>
      <c r="AG7" s="2" t="s">
        <v>47</v>
      </c>
      <c r="AH7" s="2" t="s">
        <v>10</v>
      </c>
      <c r="AI7" s="2" t="s">
        <v>2202</v>
      </c>
      <c r="AJ7" s="2" t="s">
        <v>389</v>
      </c>
      <c r="AK7" s="2" t="s">
        <v>10</v>
      </c>
      <c r="AL7" s="2" t="s">
        <v>2203</v>
      </c>
      <c r="AM7" s="2" t="s">
        <v>27</v>
      </c>
      <c r="AN7" s="2" t="s">
        <v>10</v>
      </c>
      <c r="AO7" s="2" t="s">
        <v>2204</v>
      </c>
      <c r="AP7" s="2" t="s">
        <v>9</v>
      </c>
      <c r="AQ7" s="2" t="s">
        <v>10</v>
      </c>
    </row>
    <row r="8" spans="1:43" ht="15.75" customHeight="1">
      <c r="A8" s="2">
        <v>2020</v>
      </c>
      <c r="B8" s="2" t="s">
        <v>2191</v>
      </c>
      <c r="C8" s="7" t="s">
        <v>144</v>
      </c>
      <c r="D8" s="2" t="s">
        <v>10</v>
      </c>
      <c r="E8" s="2" t="s">
        <v>2195</v>
      </c>
      <c r="F8" s="2" t="s">
        <v>343</v>
      </c>
      <c r="G8" s="2" t="s">
        <v>10</v>
      </c>
      <c r="H8" s="2" t="s">
        <v>2205</v>
      </c>
      <c r="I8" s="2" t="s">
        <v>19</v>
      </c>
      <c r="J8" s="2" t="s">
        <v>10</v>
      </c>
      <c r="K8" s="107" t="s">
        <v>2206</v>
      </c>
      <c r="L8" s="2" t="s">
        <v>104</v>
      </c>
      <c r="M8" s="2" t="s">
        <v>10</v>
      </c>
      <c r="N8" s="2" t="s">
        <v>2055</v>
      </c>
      <c r="O8" s="2" t="s">
        <v>1104</v>
      </c>
      <c r="P8" s="2" t="s">
        <v>1104</v>
      </c>
      <c r="Q8" s="2" t="s">
        <v>2207</v>
      </c>
      <c r="R8" s="2" t="s">
        <v>190</v>
      </c>
      <c r="S8" s="2" t="s">
        <v>10</v>
      </c>
      <c r="T8" s="2" t="s">
        <v>2208</v>
      </c>
      <c r="U8" s="2" t="s">
        <v>387</v>
      </c>
      <c r="V8" s="2" t="s">
        <v>10</v>
      </c>
      <c r="W8" s="2" t="s">
        <v>2209</v>
      </c>
      <c r="X8" s="2" t="s">
        <v>136</v>
      </c>
      <c r="Y8" s="2" t="s">
        <v>10</v>
      </c>
      <c r="Z8" s="107" t="s">
        <v>2210</v>
      </c>
      <c r="AA8" s="2" t="s">
        <v>87</v>
      </c>
      <c r="AB8" s="2" t="s">
        <v>10</v>
      </c>
      <c r="AC8" s="2" t="s">
        <v>2211</v>
      </c>
      <c r="AD8" s="2" t="s">
        <v>61</v>
      </c>
      <c r="AE8" s="2" t="s">
        <v>10</v>
      </c>
      <c r="AF8" s="2" t="s">
        <v>2212</v>
      </c>
      <c r="AG8" s="2" t="s">
        <v>21</v>
      </c>
      <c r="AH8" s="2" t="s">
        <v>10</v>
      </c>
      <c r="AI8" s="2" t="s">
        <v>2213</v>
      </c>
      <c r="AJ8" s="2" t="s">
        <v>23</v>
      </c>
      <c r="AK8" s="2" t="s">
        <v>10</v>
      </c>
      <c r="AL8" s="2" t="s">
        <v>2214</v>
      </c>
      <c r="AM8" s="2" t="s">
        <v>269</v>
      </c>
      <c r="AN8" s="2" t="s">
        <v>10</v>
      </c>
      <c r="AO8" s="2" t="s">
        <v>2215</v>
      </c>
      <c r="AP8" s="2" t="s">
        <v>261</v>
      </c>
      <c r="AQ8" s="2" t="s">
        <v>10</v>
      </c>
    </row>
    <row r="9" spans="1:43" ht="15.75" customHeight="1">
      <c r="A9" s="2">
        <v>2021</v>
      </c>
      <c r="B9" s="2" t="s">
        <v>2191</v>
      </c>
      <c r="C9" s="7" t="s">
        <v>144</v>
      </c>
      <c r="D9" s="2" t="s">
        <v>10</v>
      </c>
      <c r="E9" s="2" t="s">
        <v>2195</v>
      </c>
      <c r="F9" s="2" t="s">
        <v>343</v>
      </c>
      <c r="G9" s="2" t="s">
        <v>10</v>
      </c>
      <c r="H9" s="2" t="s">
        <v>2205</v>
      </c>
      <c r="I9" s="2" t="s">
        <v>19</v>
      </c>
      <c r="J9" s="2" t="s">
        <v>10</v>
      </c>
      <c r="K9" s="107" t="s">
        <v>2206</v>
      </c>
      <c r="L9" s="2" t="s">
        <v>104</v>
      </c>
      <c r="M9" s="2" t="s">
        <v>10</v>
      </c>
      <c r="N9" s="2" t="s">
        <v>2055</v>
      </c>
      <c r="O9" s="2" t="s">
        <v>1104</v>
      </c>
      <c r="P9" s="2" t="s">
        <v>1104</v>
      </c>
      <c r="Q9" s="2" t="s">
        <v>2207</v>
      </c>
      <c r="R9" s="2" t="s">
        <v>190</v>
      </c>
      <c r="S9" s="2" t="s">
        <v>10</v>
      </c>
      <c r="T9" s="2" t="s">
        <v>2208</v>
      </c>
      <c r="U9" s="2" t="s">
        <v>387</v>
      </c>
      <c r="V9" s="2" t="s">
        <v>10</v>
      </c>
      <c r="W9" s="2" t="s">
        <v>2209</v>
      </c>
      <c r="X9" s="2" t="s">
        <v>136</v>
      </c>
      <c r="Y9" s="2" t="s">
        <v>10</v>
      </c>
      <c r="Z9" s="107" t="s">
        <v>2210</v>
      </c>
      <c r="AA9" s="2" t="s">
        <v>87</v>
      </c>
      <c r="AB9" s="2" t="s">
        <v>10</v>
      </c>
      <c r="AC9" s="2" t="s">
        <v>2211</v>
      </c>
      <c r="AD9" s="2" t="s">
        <v>61</v>
      </c>
      <c r="AE9" s="2" t="s">
        <v>10</v>
      </c>
      <c r="AF9" s="2" t="s">
        <v>2212</v>
      </c>
      <c r="AG9" s="2" t="s">
        <v>21</v>
      </c>
      <c r="AH9" s="2" t="s">
        <v>10</v>
      </c>
      <c r="AI9" s="2" t="s">
        <v>2213</v>
      </c>
      <c r="AJ9" s="2" t="s">
        <v>23</v>
      </c>
      <c r="AK9" s="2" t="s">
        <v>10</v>
      </c>
      <c r="AL9" s="2" t="s">
        <v>2214</v>
      </c>
      <c r="AM9" s="2" t="s">
        <v>269</v>
      </c>
      <c r="AN9" s="2" t="s">
        <v>10</v>
      </c>
      <c r="AO9" s="2" t="s">
        <v>2215</v>
      </c>
      <c r="AP9" s="2" t="s">
        <v>261</v>
      </c>
      <c r="AQ9" s="2" t="s">
        <v>10</v>
      </c>
    </row>
    <row r="10" spans="1:43" ht="15.75" customHeight="1">
      <c r="Q10" s="2" t="s">
        <v>2216</v>
      </c>
      <c r="R10" s="2" t="s">
        <v>7</v>
      </c>
      <c r="S10" s="2" t="s">
        <v>10</v>
      </c>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E1000"/>
  <sheetViews>
    <sheetView workbookViewId="0">
      <pane xSplit="1" ySplit="1" topLeftCell="T2" activePane="bottomRight" state="frozen"/>
      <selection pane="topRight" activeCell="B1" sqref="B1"/>
      <selection pane="bottomLeft" activeCell="A2" sqref="A2"/>
      <selection pane="bottomRight" activeCell="AC9" sqref="AC9"/>
    </sheetView>
  </sheetViews>
  <sheetFormatPr defaultColWidth="12.7109375" defaultRowHeight="15.75" customHeight="1"/>
  <cols>
    <col min="2" max="2" width="15.85546875" customWidth="1"/>
    <col min="4" max="4" width="21.7109375" customWidth="1"/>
    <col min="5" max="5" width="28.7109375" customWidth="1"/>
    <col min="7" max="7" width="21.7109375" customWidth="1"/>
    <col min="8" max="8" width="19.7109375" customWidth="1"/>
    <col min="10" max="10" width="21.7109375" customWidth="1"/>
    <col min="11" max="11" width="19.7109375" customWidth="1"/>
    <col min="13" max="13" width="21.7109375" customWidth="1"/>
    <col min="14" max="14" width="19.7109375" customWidth="1"/>
    <col min="16" max="16" width="21.7109375" customWidth="1"/>
    <col min="17" max="17" width="19.7109375" customWidth="1"/>
    <col min="19" max="19" width="21.7109375" customWidth="1"/>
    <col min="20" max="20" width="19.7109375" customWidth="1"/>
    <col min="22" max="22" width="21.7109375" customWidth="1"/>
    <col min="23" max="23" width="19.7109375" customWidth="1"/>
    <col min="25" max="25" width="21.7109375" customWidth="1"/>
    <col min="26" max="26" width="19.7109375" customWidth="1"/>
    <col min="28" max="31" width="21.7109375" customWidth="1"/>
  </cols>
  <sheetData>
    <row r="1" spans="1:31" ht="45" customHeight="1">
      <c r="A1" s="1" t="s">
        <v>0</v>
      </c>
      <c r="B1" s="1" t="s">
        <v>407</v>
      </c>
      <c r="C1" s="2" t="s">
        <v>2</v>
      </c>
      <c r="D1" s="2" t="s">
        <v>3</v>
      </c>
      <c r="E1" s="8" t="s">
        <v>412</v>
      </c>
      <c r="F1" s="2" t="s">
        <v>2</v>
      </c>
      <c r="G1" s="2" t="s">
        <v>3</v>
      </c>
      <c r="H1" s="8" t="s">
        <v>413</v>
      </c>
      <c r="I1" s="2" t="s">
        <v>2</v>
      </c>
      <c r="J1" s="2" t="s">
        <v>3</v>
      </c>
      <c r="K1" s="8" t="s">
        <v>414</v>
      </c>
      <c r="L1" s="2" t="s">
        <v>2</v>
      </c>
      <c r="M1" s="2" t="s">
        <v>3</v>
      </c>
      <c r="N1" s="8" t="s">
        <v>415</v>
      </c>
      <c r="O1" s="2" t="s">
        <v>2</v>
      </c>
      <c r="P1" s="2" t="s">
        <v>3</v>
      </c>
      <c r="Q1" s="8" t="s">
        <v>416</v>
      </c>
      <c r="R1" s="2" t="s">
        <v>2</v>
      </c>
      <c r="S1" s="2" t="s">
        <v>3</v>
      </c>
      <c r="T1" s="8" t="s">
        <v>417</v>
      </c>
      <c r="U1" s="2" t="s">
        <v>2</v>
      </c>
      <c r="V1" s="2" t="s">
        <v>3</v>
      </c>
      <c r="W1" s="8" t="s">
        <v>418</v>
      </c>
      <c r="X1" s="2" t="s">
        <v>2</v>
      </c>
      <c r="Y1" s="2" t="s">
        <v>3</v>
      </c>
      <c r="Z1" s="8" t="s">
        <v>419</v>
      </c>
      <c r="AA1" s="2" t="s">
        <v>2</v>
      </c>
      <c r="AB1" s="2" t="s">
        <v>3</v>
      </c>
      <c r="AC1" s="8" t="s">
        <v>420</v>
      </c>
      <c r="AD1" s="2" t="s">
        <v>2</v>
      </c>
      <c r="AE1" s="2" t="s">
        <v>3</v>
      </c>
    </row>
    <row r="2" spans="1:31" ht="15.75" customHeight="1">
      <c r="A2" s="2">
        <v>1990</v>
      </c>
      <c r="B2" s="2" t="s">
        <v>421</v>
      </c>
      <c r="C2" s="7" t="s">
        <v>168</v>
      </c>
      <c r="E2" s="9"/>
      <c r="H2" s="9"/>
      <c r="K2" s="9"/>
      <c r="N2" s="9"/>
      <c r="Q2" s="9"/>
      <c r="T2" s="9"/>
      <c r="W2" s="9"/>
      <c r="Z2" s="9"/>
    </row>
    <row r="3" spans="1:31" ht="15.75" customHeight="1">
      <c r="A3" s="2">
        <v>1995</v>
      </c>
      <c r="B3" s="2" t="s">
        <v>421</v>
      </c>
      <c r="C3" s="7" t="s">
        <v>168</v>
      </c>
      <c r="E3" s="10" t="s">
        <v>422</v>
      </c>
      <c r="F3" s="2" t="s">
        <v>357</v>
      </c>
      <c r="G3" s="2" t="s">
        <v>10</v>
      </c>
      <c r="H3" s="10"/>
      <c r="K3" s="9"/>
      <c r="N3" s="9"/>
      <c r="Q3" s="9"/>
      <c r="T3" s="9"/>
      <c r="W3" s="9"/>
      <c r="Z3" s="9"/>
    </row>
    <row r="4" spans="1:31" ht="15.75" customHeight="1">
      <c r="A4" s="2">
        <v>2000</v>
      </c>
      <c r="B4" s="2" t="s">
        <v>423</v>
      </c>
      <c r="C4" s="2" t="s">
        <v>351</v>
      </c>
      <c r="D4" s="2" t="s">
        <v>10</v>
      </c>
      <c r="E4" s="10" t="s">
        <v>422</v>
      </c>
      <c r="F4" s="2" t="s">
        <v>357</v>
      </c>
      <c r="G4" s="2" t="s">
        <v>10</v>
      </c>
      <c r="H4" s="10" t="s">
        <v>424</v>
      </c>
      <c r="I4" s="2" t="s">
        <v>61</v>
      </c>
      <c r="J4" s="2" t="s">
        <v>10</v>
      </c>
      <c r="K4" s="10" t="s">
        <v>425</v>
      </c>
      <c r="L4" s="2" t="s">
        <v>188</v>
      </c>
      <c r="M4" s="2" t="s">
        <v>10</v>
      </c>
      <c r="N4" s="9"/>
      <c r="Q4" s="11" t="s">
        <v>426</v>
      </c>
      <c r="R4" s="2" t="s">
        <v>79</v>
      </c>
      <c r="S4" s="2" t="s">
        <v>10</v>
      </c>
      <c r="T4" s="11" t="s">
        <v>427</v>
      </c>
      <c r="U4" s="2" t="s">
        <v>31</v>
      </c>
      <c r="V4" s="2" t="s">
        <v>10</v>
      </c>
      <c r="W4" s="11"/>
      <c r="Z4" s="11" t="s">
        <v>428</v>
      </c>
      <c r="AA4" s="2" t="s">
        <v>331</v>
      </c>
      <c r="AB4" s="2" t="s">
        <v>10</v>
      </c>
    </row>
    <row r="5" spans="1:31" ht="15.75" customHeight="1">
      <c r="A5" s="2">
        <v>2005</v>
      </c>
      <c r="B5" s="2" t="s">
        <v>423</v>
      </c>
      <c r="C5" s="2" t="s">
        <v>351</v>
      </c>
      <c r="D5" s="2" t="s">
        <v>10</v>
      </c>
      <c r="E5" s="11" t="s">
        <v>429</v>
      </c>
      <c r="F5" s="2" t="s">
        <v>9</v>
      </c>
      <c r="G5" s="2" t="s">
        <v>10</v>
      </c>
      <c r="H5" s="10" t="s">
        <v>430</v>
      </c>
      <c r="I5" s="2" t="s">
        <v>136</v>
      </c>
      <c r="J5" s="2" t="s">
        <v>10</v>
      </c>
      <c r="K5" s="11" t="s">
        <v>431</v>
      </c>
      <c r="L5" s="2" t="s">
        <v>31</v>
      </c>
      <c r="M5" s="2" t="s">
        <v>10</v>
      </c>
      <c r="N5" s="11" t="s">
        <v>428</v>
      </c>
      <c r="O5" s="2" t="s">
        <v>331</v>
      </c>
      <c r="P5" s="2" t="s">
        <v>10</v>
      </c>
      <c r="Q5" s="11" t="s">
        <v>432</v>
      </c>
      <c r="R5" s="2" t="s">
        <v>392</v>
      </c>
      <c r="S5" s="2" t="s">
        <v>10</v>
      </c>
      <c r="T5" s="9"/>
      <c r="W5" s="9"/>
      <c r="Z5" s="9"/>
    </row>
    <row r="6" spans="1:31" ht="15.75" customHeight="1">
      <c r="A6" s="2">
        <v>2010</v>
      </c>
      <c r="B6" s="2" t="s">
        <v>431</v>
      </c>
      <c r="C6" s="2" t="s">
        <v>31</v>
      </c>
      <c r="D6" s="2" t="s">
        <v>10</v>
      </c>
      <c r="E6" s="11" t="s">
        <v>433</v>
      </c>
      <c r="F6" s="2" t="s">
        <v>7</v>
      </c>
      <c r="G6" s="2" t="s">
        <v>10</v>
      </c>
      <c r="H6" s="11" t="s">
        <v>434</v>
      </c>
      <c r="I6" s="2" t="s">
        <v>43</v>
      </c>
      <c r="J6" s="2" t="s">
        <v>10</v>
      </c>
      <c r="K6" s="11" t="s">
        <v>435</v>
      </c>
      <c r="L6" s="2" t="s">
        <v>9</v>
      </c>
      <c r="M6" s="2" t="s">
        <v>10</v>
      </c>
      <c r="N6" s="11" t="s">
        <v>436</v>
      </c>
      <c r="O6" s="2" t="s">
        <v>269</v>
      </c>
      <c r="P6" s="2" t="s">
        <v>10</v>
      </c>
      <c r="Q6" s="11" t="s">
        <v>437</v>
      </c>
      <c r="R6" s="2" t="s">
        <v>349</v>
      </c>
      <c r="S6" s="2" t="s">
        <v>10</v>
      </c>
      <c r="T6" s="11" t="s">
        <v>438</v>
      </c>
      <c r="U6" s="2" t="s">
        <v>144</v>
      </c>
      <c r="V6" s="2" t="s">
        <v>10</v>
      </c>
      <c r="W6" s="9"/>
      <c r="Z6" s="11" t="s">
        <v>439</v>
      </c>
      <c r="AA6" s="2" t="s">
        <v>188</v>
      </c>
      <c r="AB6" s="2" t="s">
        <v>10</v>
      </c>
      <c r="AC6" s="2" t="s">
        <v>440</v>
      </c>
      <c r="AD6" s="2" t="s">
        <v>172</v>
      </c>
      <c r="AE6" s="2" t="s">
        <v>10</v>
      </c>
    </row>
    <row r="7" spans="1:31" ht="15.75" customHeight="1">
      <c r="A7" s="2">
        <v>2015</v>
      </c>
      <c r="B7" s="2" t="s">
        <v>431</v>
      </c>
      <c r="C7" s="2" t="s">
        <v>31</v>
      </c>
      <c r="D7" s="2" t="s">
        <v>10</v>
      </c>
      <c r="E7" s="11" t="s">
        <v>433</v>
      </c>
      <c r="F7" s="2" t="s">
        <v>7</v>
      </c>
      <c r="G7" s="2" t="s">
        <v>10</v>
      </c>
      <c r="H7" s="11" t="s">
        <v>441</v>
      </c>
      <c r="I7" s="2" t="s">
        <v>275</v>
      </c>
      <c r="J7" s="2" t="s">
        <v>10</v>
      </c>
      <c r="K7" s="11" t="s">
        <v>442</v>
      </c>
      <c r="L7" s="2" t="s">
        <v>9</v>
      </c>
      <c r="M7" s="2" t="s">
        <v>10</v>
      </c>
      <c r="N7" s="11" t="s">
        <v>443</v>
      </c>
      <c r="O7" s="2" t="s">
        <v>87</v>
      </c>
      <c r="P7" s="2" t="s">
        <v>10</v>
      </c>
      <c r="Q7" s="11" t="s">
        <v>437</v>
      </c>
      <c r="R7" s="2" t="s">
        <v>349</v>
      </c>
      <c r="S7" s="2" t="s">
        <v>10</v>
      </c>
      <c r="T7" s="11" t="s">
        <v>444</v>
      </c>
      <c r="U7" s="2" t="s">
        <v>130</v>
      </c>
      <c r="V7" s="2" t="s">
        <v>10</v>
      </c>
      <c r="W7" s="9"/>
      <c r="Z7" s="11" t="s">
        <v>439</v>
      </c>
      <c r="AA7" s="2" t="s">
        <v>188</v>
      </c>
      <c r="AB7" s="2" t="s">
        <v>10</v>
      </c>
      <c r="AC7" s="2" t="s">
        <v>440</v>
      </c>
      <c r="AD7" s="2" t="s">
        <v>172</v>
      </c>
      <c r="AE7" s="2" t="s">
        <v>10</v>
      </c>
    </row>
    <row r="8" spans="1:31" ht="15.75" customHeight="1">
      <c r="A8" s="2">
        <v>2020</v>
      </c>
      <c r="B8" s="2" t="s">
        <v>431</v>
      </c>
      <c r="C8" s="2" t="s">
        <v>31</v>
      </c>
      <c r="D8" s="2" t="s">
        <v>10</v>
      </c>
      <c r="E8" s="11" t="s">
        <v>433</v>
      </c>
      <c r="F8" s="2" t="s">
        <v>7</v>
      </c>
      <c r="G8" s="2" t="s">
        <v>10</v>
      </c>
      <c r="H8" s="11" t="s">
        <v>445</v>
      </c>
      <c r="I8" s="2" t="s">
        <v>136</v>
      </c>
      <c r="J8" s="2" t="s">
        <v>10</v>
      </c>
      <c r="K8" s="11" t="s">
        <v>442</v>
      </c>
      <c r="L8" s="2" t="s">
        <v>9</v>
      </c>
      <c r="M8" s="2" t="s">
        <v>10</v>
      </c>
      <c r="N8" s="11" t="s">
        <v>443</v>
      </c>
      <c r="O8" s="2" t="s">
        <v>87</v>
      </c>
      <c r="P8" s="2" t="s">
        <v>10</v>
      </c>
      <c r="Q8" s="11" t="s">
        <v>437</v>
      </c>
      <c r="R8" s="2" t="s">
        <v>349</v>
      </c>
      <c r="S8" s="2" t="s">
        <v>10</v>
      </c>
      <c r="T8" s="11" t="s">
        <v>444</v>
      </c>
      <c r="U8" s="2" t="s">
        <v>130</v>
      </c>
      <c r="V8" s="2" t="s">
        <v>10</v>
      </c>
      <c r="W8" s="11" t="s">
        <v>446</v>
      </c>
      <c r="Z8" s="11" t="s">
        <v>439</v>
      </c>
      <c r="AA8" s="2" t="s">
        <v>188</v>
      </c>
      <c r="AB8" s="2" t="s">
        <v>10</v>
      </c>
      <c r="AC8" s="2" t="s">
        <v>440</v>
      </c>
      <c r="AD8" s="2" t="s">
        <v>172</v>
      </c>
      <c r="AE8" s="2" t="s">
        <v>10</v>
      </c>
    </row>
    <row r="9" spans="1:31" ht="15.75" customHeight="1">
      <c r="A9" s="2">
        <v>2021</v>
      </c>
      <c r="B9" s="2" t="s">
        <v>447</v>
      </c>
      <c r="C9" s="2" t="s">
        <v>331</v>
      </c>
      <c r="D9" s="2" t="s">
        <v>10</v>
      </c>
      <c r="E9" s="11" t="s">
        <v>433</v>
      </c>
      <c r="F9" s="2" t="s">
        <v>7</v>
      </c>
      <c r="G9" s="2" t="s">
        <v>10</v>
      </c>
      <c r="H9" s="11" t="s">
        <v>445</v>
      </c>
      <c r="I9" s="2" t="s">
        <v>136</v>
      </c>
      <c r="J9" s="2" t="s">
        <v>10</v>
      </c>
      <c r="K9" s="11" t="s">
        <v>448</v>
      </c>
      <c r="L9" s="2" t="s">
        <v>9</v>
      </c>
      <c r="M9" s="2" t="s">
        <v>10</v>
      </c>
      <c r="N9" s="11" t="s">
        <v>449</v>
      </c>
      <c r="O9" s="2" t="s">
        <v>174</v>
      </c>
      <c r="P9" s="2" t="s">
        <v>10</v>
      </c>
      <c r="Q9" s="11" t="s">
        <v>450</v>
      </c>
      <c r="R9" s="2" t="s">
        <v>389</v>
      </c>
      <c r="S9" s="2" t="s">
        <v>10</v>
      </c>
      <c r="T9" s="11" t="s">
        <v>451</v>
      </c>
      <c r="U9" s="2" t="s">
        <v>146</v>
      </c>
      <c r="V9" s="2" t="s">
        <v>10</v>
      </c>
      <c r="W9" s="11" t="s">
        <v>452</v>
      </c>
      <c r="X9" s="2" t="s">
        <v>90</v>
      </c>
      <c r="Y9" s="2" t="s">
        <v>10</v>
      </c>
      <c r="Z9" s="11" t="s">
        <v>453</v>
      </c>
      <c r="AA9" s="2" t="s">
        <v>188</v>
      </c>
      <c r="AB9" s="2" t="s">
        <v>10</v>
      </c>
      <c r="AC9" s="11" t="s">
        <v>454</v>
      </c>
    </row>
    <row r="10" spans="1:31" ht="15.75" customHeight="1">
      <c r="E10" s="9"/>
      <c r="H10" s="9"/>
      <c r="K10" s="9"/>
      <c r="N10" s="9"/>
      <c r="Q10" s="9"/>
      <c r="T10" s="9"/>
      <c r="W10" s="9"/>
      <c r="Z10" s="9"/>
    </row>
    <row r="11" spans="1:31" ht="15.75" customHeight="1">
      <c r="E11" s="9"/>
      <c r="H11" s="9"/>
      <c r="K11" s="9"/>
      <c r="N11" s="9"/>
      <c r="Q11" s="9"/>
      <c r="T11" s="9"/>
      <c r="W11" s="9"/>
      <c r="Z11" s="9"/>
    </row>
    <row r="12" spans="1:31" ht="15.75" customHeight="1">
      <c r="E12" s="9"/>
      <c r="H12" s="9"/>
      <c r="K12" s="9"/>
      <c r="N12" s="9"/>
      <c r="Q12" s="9"/>
      <c r="T12" s="9"/>
      <c r="W12" s="9"/>
      <c r="Z12" s="9"/>
    </row>
    <row r="13" spans="1:31" ht="15.75" customHeight="1">
      <c r="E13" s="9"/>
      <c r="H13" s="9"/>
      <c r="K13" s="9"/>
      <c r="N13" s="9"/>
      <c r="Q13" s="9"/>
      <c r="T13" s="9"/>
      <c r="W13" s="9"/>
      <c r="Z13" s="9"/>
    </row>
    <row r="14" spans="1:31" ht="15.75" customHeight="1">
      <c r="E14" s="9"/>
      <c r="H14" s="9"/>
      <c r="K14" s="9"/>
      <c r="N14" s="9"/>
      <c r="Q14" s="9"/>
      <c r="T14" s="9"/>
      <c r="W14" s="9"/>
      <c r="Z14" s="9"/>
    </row>
    <row r="15" spans="1:31" ht="15.75" customHeight="1">
      <c r="E15" s="9"/>
      <c r="H15" s="9"/>
      <c r="K15" s="9"/>
      <c r="N15" s="9"/>
      <c r="Q15" s="9"/>
      <c r="T15" s="9"/>
      <c r="W15" s="9"/>
      <c r="Z15" s="9"/>
    </row>
    <row r="16" spans="1:31" ht="15.75" customHeight="1">
      <c r="E16" s="9"/>
      <c r="H16" s="9"/>
      <c r="K16" s="9"/>
      <c r="N16" s="9"/>
      <c r="Q16" s="9"/>
      <c r="T16" s="9"/>
      <c r="W16" s="9"/>
      <c r="Z16" s="9"/>
    </row>
    <row r="17" spans="5:26" ht="15.75" customHeight="1">
      <c r="E17" s="9"/>
      <c r="H17" s="9"/>
      <c r="K17" s="9"/>
      <c r="N17" s="9"/>
      <c r="Q17" s="9"/>
      <c r="T17" s="9"/>
      <c r="W17" s="9"/>
      <c r="Z17" s="9"/>
    </row>
    <row r="18" spans="5:26" ht="15.75" customHeight="1">
      <c r="E18" s="9"/>
      <c r="H18" s="9"/>
      <c r="K18" s="9"/>
      <c r="N18" s="9"/>
      <c r="Q18" s="9"/>
      <c r="T18" s="9"/>
      <c r="W18" s="9"/>
      <c r="Z18" s="9"/>
    </row>
    <row r="19" spans="5:26" ht="15.75" customHeight="1">
      <c r="E19" s="9"/>
      <c r="H19" s="9"/>
      <c r="K19" s="9"/>
      <c r="N19" s="9"/>
      <c r="Q19" s="9"/>
      <c r="T19" s="9"/>
      <c r="W19" s="9"/>
      <c r="Z19" s="9"/>
    </row>
    <row r="20" spans="5:26" ht="15.75" customHeight="1">
      <c r="E20" s="9"/>
      <c r="H20" s="9"/>
      <c r="K20" s="9"/>
      <c r="N20" s="9"/>
      <c r="Q20" s="9"/>
      <c r="T20" s="9"/>
      <c r="W20" s="9"/>
      <c r="Z20" s="9"/>
    </row>
    <row r="21" spans="5:26" ht="15.75" customHeight="1">
      <c r="E21" s="9"/>
      <c r="H21" s="9"/>
      <c r="K21" s="9"/>
      <c r="N21" s="9"/>
      <c r="Q21" s="9"/>
      <c r="T21" s="9"/>
      <c r="W21" s="9"/>
      <c r="Z21" s="9"/>
    </row>
    <row r="22" spans="5:26" ht="15.75" customHeight="1">
      <c r="E22" s="9"/>
      <c r="H22" s="9"/>
      <c r="K22" s="9"/>
      <c r="N22" s="9"/>
      <c r="Q22" s="9"/>
      <c r="T22" s="9"/>
      <c r="W22" s="9"/>
      <c r="Z22" s="9"/>
    </row>
    <row r="23" spans="5:26" ht="15.75" customHeight="1">
      <c r="E23" s="9"/>
      <c r="H23" s="9"/>
      <c r="K23" s="9"/>
      <c r="N23" s="9"/>
      <c r="Q23" s="9"/>
      <c r="T23" s="9"/>
      <c r="W23" s="9"/>
      <c r="Z23" s="9"/>
    </row>
    <row r="24" spans="5:26" ht="15.75" customHeight="1">
      <c r="E24" s="9"/>
      <c r="H24" s="9"/>
      <c r="K24" s="9"/>
      <c r="N24" s="9"/>
      <c r="Q24" s="9"/>
      <c r="T24" s="9"/>
      <c r="W24" s="9"/>
      <c r="Z24" s="9"/>
    </row>
    <row r="25" spans="5:26" ht="15.75" customHeight="1">
      <c r="E25" s="9"/>
      <c r="H25" s="9"/>
      <c r="K25" s="9"/>
      <c r="N25" s="9"/>
      <c r="Q25" s="9"/>
      <c r="T25" s="9"/>
      <c r="W25" s="9"/>
      <c r="Z25" s="9"/>
    </row>
    <row r="26" spans="5:26" ht="15.75" customHeight="1">
      <c r="E26" s="9"/>
      <c r="H26" s="9"/>
      <c r="K26" s="9"/>
      <c r="N26" s="9"/>
      <c r="Q26" s="9"/>
      <c r="T26" s="9"/>
      <c r="W26" s="9"/>
      <c r="Z26" s="9"/>
    </row>
    <row r="27" spans="5:26" ht="15.75" customHeight="1">
      <c r="E27" s="9"/>
      <c r="H27" s="9"/>
      <c r="K27" s="9"/>
      <c r="N27" s="9"/>
      <c r="Q27" s="9"/>
      <c r="T27" s="9"/>
      <c r="W27" s="9"/>
      <c r="Z27" s="9"/>
    </row>
    <row r="28" spans="5:26" ht="15.75" customHeight="1">
      <c r="E28" s="9"/>
      <c r="H28" s="9"/>
      <c r="K28" s="9"/>
      <c r="N28" s="9"/>
      <c r="Q28" s="9"/>
      <c r="T28" s="9"/>
      <c r="W28" s="9"/>
      <c r="Z28" s="9"/>
    </row>
    <row r="29" spans="5:26" ht="15.75" customHeight="1">
      <c r="E29" s="9"/>
      <c r="H29" s="9"/>
      <c r="K29" s="9"/>
      <c r="N29" s="9"/>
      <c r="Q29" s="9"/>
      <c r="T29" s="9"/>
      <c r="W29" s="9"/>
      <c r="Z29" s="9"/>
    </row>
    <row r="30" spans="5:26" ht="15.75" customHeight="1">
      <c r="E30" s="9"/>
      <c r="H30" s="9"/>
      <c r="K30" s="9"/>
      <c r="N30" s="9"/>
      <c r="Q30" s="9"/>
      <c r="T30" s="9"/>
      <c r="W30" s="9"/>
      <c r="Z30" s="9"/>
    </row>
    <row r="31" spans="5:26" ht="15.75" customHeight="1">
      <c r="E31" s="9"/>
      <c r="H31" s="9"/>
      <c r="K31" s="9"/>
      <c r="N31" s="9"/>
      <c r="Q31" s="9"/>
      <c r="T31" s="9"/>
      <c r="W31" s="9"/>
      <c r="Z31" s="9"/>
    </row>
    <row r="32" spans="5:26" ht="15.75" customHeight="1">
      <c r="E32" s="9"/>
      <c r="H32" s="9"/>
      <c r="K32" s="9"/>
      <c r="N32" s="9"/>
      <c r="Q32" s="9"/>
      <c r="T32" s="9"/>
      <c r="W32" s="9"/>
      <c r="Z32" s="9"/>
    </row>
    <row r="33" spans="5:26" ht="15.75" customHeight="1">
      <c r="E33" s="9"/>
      <c r="H33" s="9"/>
      <c r="K33" s="9"/>
      <c r="N33" s="9"/>
      <c r="Q33" s="9"/>
      <c r="T33" s="9"/>
      <c r="W33" s="9"/>
      <c r="Z33" s="9"/>
    </row>
    <row r="34" spans="5:26" ht="15.75" customHeight="1">
      <c r="E34" s="9"/>
      <c r="H34" s="9"/>
      <c r="K34" s="9"/>
      <c r="N34" s="9"/>
      <c r="Q34" s="9"/>
      <c r="T34" s="9"/>
      <c r="W34" s="9"/>
      <c r="Z34" s="9"/>
    </row>
    <row r="35" spans="5:26" ht="15.75" customHeight="1">
      <c r="E35" s="9"/>
      <c r="H35" s="9"/>
      <c r="K35" s="9"/>
      <c r="N35" s="9"/>
      <c r="Q35" s="9"/>
      <c r="T35" s="9"/>
      <c r="W35" s="9"/>
      <c r="Z35" s="9"/>
    </row>
    <row r="36" spans="5:26" ht="15.75" customHeight="1">
      <c r="E36" s="9"/>
      <c r="H36" s="9"/>
      <c r="K36" s="9"/>
      <c r="N36" s="9"/>
      <c r="Q36" s="9"/>
      <c r="T36" s="9"/>
      <c r="W36" s="9"/>
      <c r="Z36" s="9"/>
    </row>
    <row r="37" spans="5:26" ht="15.75" customHeight="1">
      <c r="E37" s="9"/>
      <c r="H37" s="9"/>
      <c r="K37" s="9"/>
      <c r="N37" s="9"/>
      <c r="Q37" s="9"/>
      <c r="T37" s="9"/>
      <c r="W37" s="9"/>
      <c r="Z37" s="9"/>
    </row>
    <row r="38" spans="5:26" ht="15.75" customHeight="1">
      <c r="E38" s="9"/>
      <c r="H38" s="9"/>
      <c r="K38" s="9"/>
      <c r="N38" s="9"/>
      <c r="Q38" s="9"/>
      <c r="T38" s="9"/>
      <c r="W38" s="9"/>
      <c r="Z38" s="9"/>
    </row>
    <row r="39" spans="5:26" ht="15.75" customHeight="1">
      <c r="E39" s="9"/>
      <c r="H39" s="9"/>
      <c r="K39" s="9"/>
      <c r="N39" s="9"/>
      <c r="Q39" s="9"/>
      <c r="T39" s="9"/>
      <c r="W39" s="9"/>
      <c r="Z39" s="9"/>
    </row>
    <row r="40" spans="5:26" ht="15.75" customHeight="1">
      <c r="E40" s="9"/>
      <c r="H40" s="9"/>
      <c r="K40" s="9"/>
      <c r="N40" s="9"/>
      <c r="Q40" s="9"/>
      <c r="T40" s="9"/>
      <c r="W40" s="9"/>
      <c r="Z40" s="9"/>
    </row>
    <row r="41" spans="5:26" ht="15.75" customHeight="1">
      <c r="E41" s="9"/>
      <c r="H41" s="9"/>
      <c r="K41" s="9"/>
      <c r="N41" s="9"/>
      <c r="Q41" s="9"/>
      <c r="T41" s="9"/>
      <c r="W41" s="9"/>
      <c r="Z41" s="9"/>
    </row>
    <row r="42" spans="5:26" ht="15.75" customHeight="1">
      <c r="E42" s="9"/>
      <c r="H42" s="9"/>
      <c r="K42" s="9"/>
      <c r="N42" s="9"/>
      <c r="Q42" s="9"/>
      <c r="T42" s="9"/>
      <c r="W42" s="9"/>
      <c r="Z42" s="9"/>
    </row>
    <row r="43" spans="5:26" ht="15.75" customHeight="1">
      <c r="E43" s="9"/>
      <c r="H43" s="9"/>
      <c r="K43" s="9"/>
      <c r="N43" s="9"/>
      <c r="Q43" s="9"/>
      <c r="T43" s="9"/>
      <c r="W43" s="9"/>
      <c r="Z43" s="9"/>
    </row>
    <row r="44" spans="5:26" ht="15.75" customHeight="1">
      <c r="E44" s="9"/>
      <c r="H44" s="9"/>
      <c r="K44" s="9"/>
      <c r="N44" s="9"/>
      <c r="Q44" s="9"/>
      <c r="T44" s="9"/>
      <c r="W44" s="9"/>
      <c r="Z44" s="9"/>
    </row>
    <row r="45" spans="5:26" ht="15.75" customHeight="1">
      <c r="E45" s="9"/>
      <c r="H45" s="9"/>
      <c r="K45" s="9"/>
      <c r="N45" s="9"/>
      <c r="Q45" s="9"/>
      <c r="T45" s="9"/>
      <c r="W45" s="9"/>
      <c r="Z45" s="9"/>
    </row>
    <row r="46" spans="5:26" ht="15.75" customHeight="1">
      <c r="E46" s="9"/>
      <c r="H46" s="9"/>
      <c r="K46" s="9"/>
      <c r="N46" s="9"/>
      <c r="Q46" s="9"/>
      <c r="T46" s="9"/>
      <c r="W46" s="9"/>
      <c r="Z46" s="9"/>
    </row>
    <row r="47" spans="5:26" ht="15.75" customHeight="1">
      <c r="E47" s="9"/>
      <c r="H47" s="9"/>
      <c r="K47" s="9"/>
      <c r="N47" s="9"/>
      <c r="Q47" s="9"/>
      <c r="T47" s="9"/>
      <c r="W47" s="9"/>
      <c r="Z47" s="9"/>
    </row>
    <row r="48" spans="5:26" ht="15.75" customHeight="1">
      <c r="E48" s="9"/>
      <c r="H48" s="9"/>
      <c r="K48" s="9"/>
      <c r="N48" s="9"/>
      <c r="Q48" s="9"/>
      <c r="T48" s="9"/>
      <c r="W48" s="9"/>
      <c r="Z48" s="9"/>
    </row>
    <row r="49" spans="5:26" ht="15.75" customHeight="1">
      <c r="E49" s="9"/>
      <c r="H49" s="9"/>
      <c r="K49" s="9"/>
      <c r="N49" s="9"/>
      <c r="Q49" s="9"/>
      <c r="T49" s="9"/>
      <c r="W49" s="9"/>
      <c r="Z49" s="9"/>
    </row>
    <row r="50" spans="5:26" ht="15.75" customHeight="1">
      <c r="E50" s="9"/>
      <c r="H50" s="9"/>
      <c r="K50" s="9"/>
      <c r="N50" s="9"/>
      <c r="Q50" s="9"/>
      <c r="T50" s="9"/>
      <c r="W50" s="9"/>
      <c r="Z50" s="9"/>
    </row>
    <row r="51" spans="5:26" ht="15.75" customHeight="1">
      <c r="E51" s="9"/>
      <c r="H51" s="9"/>
      <c r="K51" s="9"/>
      <c r="N51" s="9"/>
      <c r="Q51" s="9"/>
      <c r="T51" s="9"/>
      <c r="W51" s="9"/>
      <c r="Z51" s="9"/>
    </row>
    <row r="52" spans="5:26" ht="15.75" customHeight="1">
      <c r="E52" s="9"/>
      <c r="H52" s="9"/>
      <c r="K52" s="9"/>
      <c r="N52" s="9"/>
      <c r="Q52" s="9"/>
      <c r="T52" s="9"/>
      <c r="W52" s="9"/>
      <c r="Z52" s="9"/>
    </row>
    <row r="53" spans="5:26" ht="15.75" customHeight="1">
      <c r="E53" s="9"/>
      <c r="H53" s="9"/>
      <c r="K53" s="9"/>
      <c r="N53" s="9"/>
      <c r="Q53" s="9"/>
      <c r="T53" s="9"/>
      <c r="W53" s="9"/>
      <c r="Z53" s="9"/>
    </row>
    <row r="54" spans="5:26" ht="15.75" customHeight="1">
      <c r="E54" s="9"/>
      <c r="H54" s="9"/>
      <c r="K54" s="9"/>
      <c r="N54" s="9"/>
      <c r="Q54" s="9"/>
      <c r="T54" s="9"/>
      <c r="W54" s="9"/>
      <c r="Z54" s="9"/>
    </row>
    <row r="55" spans="5:26" ht="15.75" customHeight="1">
      <c r="E55" s="9"/>
      <c r="H55" s="9"/>
      <c r="K55" s="9"/>
      <c r="N55" s="9"/>
      <c r="Q55" s="9"/>
      <c r="T55" s="9"/>
      <c r="W55" s="9"/>
      <c r="Z55" s="9"/>
    </row>
    <row r="56" spans="5:26" ht="15.75" customHeight="1">
      <c r="E56" s="9"/>
      <c r="H56" s="9"/>
      <c r="K56" s="9"/>
      <c r="N56" s="9"/>
      <c r="Q56" s="9"/>
      <c r="T56" s="9"/>
      <c r="W56" s="9"/>
      <c r="Z56" s="9"/>
    </row>
    <row r="57" spans="5:26" ht="15.75" customHeight="1">
      <c r="E57" s="9"/>
      <c r="H57" s="9"/>
      <c r="K57" s="9"/>
      <c r="N57" s="9"/>
      <c r="Q57" s="9"/>
      <c r="T57" s="9"/>
      <c r="W57" s="9"/>
      <c r="Z57" s="9"/>
    </row>
    <row r="58" spans="5:26" ht="15.75" customHeight="1">
      <c r="E58" s="9"/>
      <c r="H58" s="9"/>
      <c r="K58" s="9"/>
      <c r="N58" s="9"/>
      <c r="Q58" s="9"/>
      <c r="T58" s="9"/>
      <c r="W58" s="9"/>
      <c r="Z58" s="9"/>
    </row>
    <row r="59" spans="5:26" ht="12.75">
      <c r="E59" s="9"/>
      <c r="H59" s="9"/>
      <c r="K59" s="9"/>
      <c r="N59" s="9"/>
      <c r="Q59" s="9"/>
      <c r="T59" s="9"/>
      <c r="W59" s="9"/>
      <c r="Z59" s="9"/>
    </row>
    <row r="60" spans="5:26" ht="12.75">
      <c r="E60" s="9"/>
      <c r="H60" s="9"/>
      <c r="K60" s="9"/>
      <c r="N60" s="9"/>
      <c r="Q60" s="9"/>
      <c r="T60" s="9"/>
      <c r="W60" s="9"/>
      <c r="Z60" s="9"/>
    </row>
    <row r="61" spans="5:26" ht="12.75">
      <c r="E61" s="9"/>
      <c r="H61" s="9"/>
      <c r="K61" s="9"/>
      <c r="N61" s="9"/>
      <c r="Q61" s="9"/>
      <c r="T61" s="9"/>
      <c r="W61" s="9"/>
      <c r="Z61" s="9"/>
    </row>
    <row r="62" spans="5:26" ht="12.75">
      <c r="E62" s="9"/>
      <c r="H62" s="9"/>
      <c r="K62" s="9"/>
      <c r="N62" s="9"/>
      <c r="Q62" s="9"/>
      <c r="T62" s="9"/>
      <c r="W62" s="9"/>
      <c r="Z62" s="9"/>
    </row>
    <row r="63" spans="5:26" ht="12.75">
      <c r="E63" s="9"/>
      <c r="H63" s="9"/>
      <c r="K63" s="9"/>
      <c r="N63" s="9"/>
      <c r="Q63" s="9"/>
      <c r="T63" s="9"/>
      <c r="W63" s="9"/>
      <c r="Z63" s="9"/>
    </row>
    <row r="64" spans="5:26" ht="12.75">
      <c r="E64" s="9"/>
      <c r="H64" s="9"/>
      <c r="K64" s="9"/>
      <c r="N64" s="9"/>
      <c r="Q64" s="9"/>
      <c r="T64" s="9"/>
      <c r="W64" s="9"/>
      <c r="Z64" s="9"/>
    </row>
    <row r="65" spans="5:26" ht="12.75">
      <c r="E65" s="9"/>
      <c r="H65" s="9"/>
      <c r="K65" s="9"/>
      <c r="N65" s="9"/>
      <c r="Q65" s="9"/>
      <c r="T65" s="9"/>
      <c r="W65" s="9"/>
      <c r="Z65" s="9"/>
    </row>
    <row r="66" spans="5:26" ht="12.75">
      <c r="E66" s="9"/>
      <c r="H66" s="9"/>
      <c r="K66" s="9"/>
      <c r="N66" s="9"/>
      <c r="Q66" s="9"/>
      <c r="T66" s="9"/>
      <c r="W66" s="9"/>
      <c r="Z66" s="9"/>
    </row>
    <row r="67" spans="5:26" ht="12.75">
      <c r="E67" s="9"/>
      <c r="H67" s="9"/>
      <c r="K67" s="9"/>
      <c r="N67" s="9"/>
      <c r="Q67" s="9"/>
      <c r="T67" s="9"/>
      <c r="W67" s="9"/>
      <c r="Z67" s="9"/>
    </row>
    <row r="68" spans="5:26" ht="12.75">
      <c r="E68" s="9"/>
      <c r="H68" s="9"/>
      <c r="K68" s="9"/>
      <c r="N68" s="9"/>
      <c r="Q68" s="9"/>
      <c r="T68" s="9"/>
      <c r="W68" s="9"/>
      <c r="Z68" s="9"/>
    </row>
    <row r="69" spans="5:26" ht="12.75">
      <c r="E69" s="9"/>
      <c r="H69" s="9"/>
      <c r="K69" s="9"/>
      <c r="N69" s="9"/>
      <c r="Q69" s="9"/>
      <c r="T69" s="9"/>
      <c r="W69" s="9"/>
      <c r="Z69" s="9"/>
    </row>
    <row r="70" spans="5:26" ht="12.75">
      <c r="E70" s="9"/>
      <c r="H70" s="9"/>
      <c r="K70" s="9"/>
      <c r="N70" s="9"/>
      <c r="Q70" s="9"/>
      <c r="T70" s="9"/>
      <c r="W70" s="9"/>
      <c r="Z70" s="9"/>
    </row>
    <row r="71" spans="5:26" ht="12.75">
      <c r="E71" s="9"/>
      <c r="H71" s="9"/>
      <c r="K71" s="9"/>
      <c r="N71" s="9"/>
      <c r="Q71" s="9"/>
      <c r="T71" s="9"/>
      <c r="W71" s="9"/>
      <c r="Z71" s="9"/>
    </row>
    <row r="72" spans="5:26" ht="12.75">
      <c r="E72" s="9"/>
      <c r="H72" s="9"/>
      <c r="K72" s="9"/>
      <c r="N72" s="9"/>
      <c r="Q72" s="9"/>
      <c r="T72" s="9"/>
      <c r="W72" s="9"/>
      <c r="Z72" s="9"/>
    </row>
    <row r="73" spans="5:26" ht="12.75">
      <c r="E73" s="9"/>
      <c r="H73" s="9"/>
      <c r="K73" s="9"/>
      <c r="N73" s="9"/>
      <c r="Q73" s="9"/>
      <c r="T73" s="9"/>
      <c r="W73" s="9"/>
      <c r="Z73" s="9"/>
    </row>
    <row r="74" spans="5:26" ht="12.75">
      <c r="E74" s="9"/>
      <c r="H74" s="9"/>
      <c r="K74" s="9"/>
      <c r="N74" s="9"/>
      <c r="Q74" s="9"/>
      <c r="T74" s="9"/>
      <c r="W74" s="9"/>
      <c r="Z74" s="9"/>
    </row>
    <row r="75" spans="5:26" ht="12.75">
      <c r="E75" s="9"/>
      <c r="H75" s="9"/>
      <c r="K75" s="9"/>
      <c r="N75" s="9"/>
      <c r="Q75" s="9"/>
      <c r="T75" s="9"/>
      <c r="W75" s="9"/>
      <c r="Z75" s="9"/>
    </row>
    <row r="76" spans="5:26" ht="12.75">
      <c r="E76" s="9"/>
      <c r="H76" s="9"/>
      <c r="K76" s="9"/>
      <c r="N76" s="9"/>
      <c r="Q76" s="9"/>
      <c r="T76" s="9"/>
      <c r="W76" s="9"/>
      <c r="Z76" s="9"/>
    </row>
    <row r="77" spans="5:26" ht="12.75">
      <c r="E77" s="9"/>
      <c r="H77" s="9"/>
      <c r="K77" s="9"/>
      <c r="N77" s="9"/>
      <c r="Q77" s="9"/>
      <c r="T77" s="9"/>
      <c r="W77" s="9"/>
      <c r="Z77" s="9"/>
    </row>
    <row r="78" spans="5:26" ht="12.75">
      <c r="E78" s="9"/>
      <c r="H78" s="9"/>
      <c r="K78" s="9"/>
      <c r="N78" s="9"/>
      <c r="Q78" s="9"/>
      <c r="T78" s="9"/>
      <c r="W78" s="9"/>
      <c r="Z78" s="9"/>
    </row>
    <row r="79" spans="5:26" ht="12.75">
      <c r="E79" s="9"/>
      <c r="H79" s="9"/>
      <c r="K79" s="9"/>
      <c r="N79" s="9"/>
      <c r="Q79" s="9"/>
      <c r="T79" s="9"/>
      <c r="W79" s="9"/>
      <c r="Z79" s="9"/>
    </row>
    <row r="80" spans="5:26" ht="12.75">
      <c r="E80" s="9"/>
      <c r="H80" s="9"/>
      <c r="K80" s="9"/>
      <c r="N80" s="9"/>
      <c r="Q80" s="9"/>
      <c r="T80" s="9"/>
      <c r="W80" s="9"/>
      <c r="Z80" s="9"/>
    </row>
    <row r="81" spans="5:26" ht="12.75">
      <c r="E81" s="9"/>
      <c r="H81" s="9"/>
      <c r="K81" s="9"/>
      <c r="N81" s="9"/>
      <c r="Q81" s="9"/>
      <c r="T81" s="9"/>
      <c r="W81" s="9"/>
      <c r="Z81" s="9"/>
    </row>
    <row r="82" spans="5:26" ht="12.75">
      <c r="E82" s="9"/>
      <c r="H82" s="9"/>
      <c r="K82" s="9"/>
      <c r="N82" s="9"/>
      <c r="Q82" s="9"/>
      <c r="T82" s="9"/>
      <c r="W82" s="9"/>
      <c r="Z82" s="9"/>
    </row>
    <row r="83" spans="5:26" ht="12.75">
      <c r="E83" s="9"/>
      <c r="H83" s="9"/>
      <c r="K83" s="9"/>
      <c r="N83" s="9"/>
      <c r="Q83" s="9"/>
      <c r="T83" s="9"/>
      <c r="W83" s="9"/>
      <c r="Z83" s="9"/>
    </row>
    <row r="84" spans="5:26" ht="12.75">
      <c r="E84" s="9"/>
      <c r="H84" s="9"/>
      <c r="K84" s="9"/>
      <c r="N84" s="9"/>
      <c r="Q84" s="9"/>
      <c r="T84" s="9"/>
      <c r="W84" s="9"/>
      <c r="Z84" s="9"/>
    </row>
    <row r="85" spans="5:26" ht="12.75">
      <c r="E85" s="9"/>
      <c r="H85" s="9"/>
      <c r="K85" s="9"/>
      <c r="N85" s="9"/>
      <c r="Q85" s="9"/>
      <c r="T85" s="9"/>
      <c r="W85" s="9"/>
      <c r="Z85" s="9"/>
    </row>
    <row r="86" spans="5:26" ht="12.75">
      <c r="E86" s="9"/>
      <c r="H86" s="9"/>
      <c r="K86" s="9"/>
      <c r="N86" s="9"/>
      <c r="Q86" s="9"/>
      <c r="T86" s="9"/>
      <c r="W86" s="9"/>
      <c r="Z86" s="9"/>
    </row>
    <row r="87" spans="5:26" ht="12.75">
      <c r="E87" s="9"/>
      <c r="H87" s="9"/>
      <c r="K87" s="9"/>
      <c r="N87" s="9"/>
      <c r="Q87" s="9"/>
      <c r="T87" s="9"/>
      <c r="W87" s="9"/>
      <c r="Z87" s="9"/>
    </row>
    <row r="88" spans="5:26" ht="12.75">
      <c r="E88" s="9"/>
      <c r="H88" s="9"/>
      <c r="K88" s="9"/>
      <c r="N88" s="9"/>
      <c r="Q88" s="9"/>
      <c r="T88" s="9"/>
      <c r="W88" s="9"/>
      <c r="Z88" s="9"/>
    </row>
    <row r="89" spans="5:26" ht="12.75">
      <c r="E89" s="9"/>
      <c r="H89" s="9"/>
      <c r="K89" s="9"/>
      <c r="N89" s="9"/>
      <c r="Q89" s="9"/>
      <c r="T89" s="9"/>
      <c r="W89" s="9"/>
      <c r="Z89" s="9"/>
    </row>
    <row r="90" spans="5:26" ht="12.75">
      <c r="E90" s="9"/>
      <c r="H90" s="9"/>
      <c r="K90" s="9"/>
      <c r="N90" s="9"/>
      <c r="Q90" s="9"/>
      <c r="T90" s="9"/>
      <c r="W90" s="9"/>
      <c r="Z90" s="9"/>
    </row>
    <row r="91" spans="5:26" ht="12.75">
      <c r="E91" s="9"/>
      <c r="H91" s="9"/>
      <c r="K91" s="9"/>
      <c r="N91" s="9"/>
      <c r="Q91" s="9"/>
      <c r="T91" s="9"/>
      <c r="W91" s="9"/>
      <c r="Z91" s="9"/>
    </row>
    <row r="92" spans="5:26" ht="12.75">
      <c r="E92" s="9"/>
      <c r="H92" s="9"/>
      <c r="K92" s="9"/>
      <c r="N92" s="9"/>
      <c r="Q92" s="9"/>
      <c r="T92" s="9"/>
      <c r="W92" s="9"/>
      <c r="Z92" s="9"/>
    </row>
    <row r="93" spans="5:26" ht="12.75">
      <c r="E93" s="9"/>
      <c r="H93" s="9"/>
      <c r="K93" s="9"/>
      <c r="N93" s="9"/>
      <c r="Q93" s="9"/>
      <c r="T93" s="9"/>
      <c r="W93" s="9"/>
      <c r="Z93" s="9"/>
    </row>
    <row r="94" spans="5:26" ht="12.75">
      <c r="E94" s="9"/>
      <c r="H94" s="9"/>
      <c r="K94" s="9"/>
      <c r="N94" s="9"/>
      <c r="Q94" s="9"/>
      <c r="T94" s="9"/>
      <c r="W94" s="9"/>
      <c r="Z94" s="9"/>
    </row>
    <row r="95" spans="5:26" ht="12.75">
      <c r="E95" s="9"/>
      <c r="H95" s="9"/>
      <c r="K95" s="9"/>
      <c r="N95" s="9"/>
      <c r="Q95" s="9"/>
      <c r="T95" s="9"/>
      <c r="W95" s="9"/>
      <c r="Z95" s="9"/>
    </row>
    <row r="96" spans="5:26" ht="12.75">
      <c r="E96" s="9"/>
      <c r="H96" s="9"/>
      <c r="K96" s="9"/>
      <c r="N96" s="9"/>
      <c r="Q96" s="9"/>
      <c r="T96" s="9"/>
      <c r="W96" s="9"/>
      <c r="Z96" s="9"/>
    </row>
    <row r="97" spans="5:26" ht="12.75">
      <c r="E97" s="9"/>
      <c r="H97" s="9"/>
      <c r="K97" s="9"/>
      <c r="N97" s="9"/>
      <c r="Q97" s="9"/>
      <c r="T97" s="9"/>
      <c r="W97" s="9"/>
      <c r="Z97" s="9"/>
    </row>
    <row r="98" spans="5:26" ht="12.75">
      <c r="E98" s="9"/>
      <c r="H98" s="9"/>
      <c r="K98" s="9"/>
      <c r="N98" s="9"/>
      <c r="Q98" s="9"/>
      <c r="T98" s="9"/>
      <c r="W98" s="9"/>
      <c r="Z98" s="9"/>
    </row>
    <row r="99" spans="5:26" ht="12.75">
      <c r="E99" s="9"/>
      <c r="H99" s="9"/>
      <c r="K99" s="9"/>
      <c r="N99" s="9"/>
      <c r="Q99" s="9"/>
      <c r="T99" s="9"/>
      <c r="W99" s="9"/>
      <c r="Z99" s="9"/>
    </row>
    <row r="100" spans="5:26" ht="12.75">
      <c r="E100" s="9"/>
      <c r="H100" s="9"/>
      <c r="K100" s="9"/>
      <c r="N100" s="9"/>
      <c r="Q100" s="9"/>
      <c r="T100" s="9"/>
      <c r="W100" s="9"/>
      <c r="Z100" s="9"/>
    </row>
    <row r="101" spans="5:26" ht="12.75">
      <c r="E101" s="9"/>
      <c r="H101" s="9"/>
      <c r="K101" s="9"/>
      <c r="N101" s="9"/>
      <c r="Q101" s="9"/>
      <c r="T101" s="9"/>
      <c r="W101" s="9"/>
      <c r="Z101" s="9"/>
    </row>
    <row r="102" spans="5:26" ht="12.75">
      <c r="E102" s="9"/>
      <c r="H102" s="9"/>
      <c r="K102" s="9"/>
      <c r="N102" s="9"/>
      <c r="Q102" s="9"/>
      <c r="T102" s="9"/>
      <c r="W102" s="9"/>
      <c r="Z102" s="9"/>
    </row>
    <row r="103" spans="5:26" ht="12.75">
      <c r="E103" s="9"/>
      <c r="H103" s="9"/>
      <c r="K103" s="9"/>
      <c r="N103" s="9"/>
      <c r="Q103" s="9"/>
      <c r="T103" s="9"/>
      <c r="W103" s="9"/>
      <c r="Z103" s="9"/>
    </row>
    <row r="104" spans="5:26" ht="12.75">
      <c r="E104" s="9"/>
      <c r="H104" s="9"/>
      <c r="K104" s="9"/>
      <c r="N104" s="9"/>
      <c r="Q104" s="9"/>
      <c r="T104" s="9"/>
      <c r="W104" s="9"/>
      <c r="Z104" s="9"/>
    </row>
    <row r="105" spans="5:26" ht="12.75">
      <c r="E105" s="9"/>
      <c r="H105" s="9"/>
      <c r="K105" s="9"/>
      <c r="N105" s="9"/>
      <c r="Q105" s="9"/>
      <c r="T105" s="9"/>
      <c r="W105" s="9"/>
      <c r="Z105" s="9"/>
    </row>
    <row r="106" spans="5:26" ht="12.75">
      <c r="E106" s="9"/>
      <c r="H106" s="9"/>
      <c r="K106" s="9"/>
      <c r="N106" s="9"/>
      <c r="Q106" s="9"/>
      <c r="T106" s="9"/>
      <c r="W106" s="9"/>
      <c r="Z106" s="9"/>
    </row>
    <row r="107" spans="5:26" ht="12.75">
      <c r="E107" s="9"/>
      <c r="H107" s="9"/>
      <c r="K107" s="9"/>
      <c r="N107" s="9"/>
      <c r="Q107" s="9"/>
      <c r="T107" s="9"/>
      <c r="W107" s="9"/>
      <c r="Z107" s="9"/>
    </row>
    <row r="108" spans="5:26" ht="12.75">
      <c r="E108" s="9"/>
      <c r="H108" s="9"/>
      <c r="K108" s="9"/>
      <c r="N108" s="9"/>
      <c r="Q108" s="9"/>
      <c r="T108" s="9"/>
      <c r="W108" s="9"/>
      <c r="Z108" s="9"/>
    </row>
    <row r="109" spans="5:26" ht="12.75">
      <c r="E109" s="9"/>
      <c r="H109" s="9"/>
      <c r="K109" s="9"/>
      <c r="N109" s="9"/>
      <c r="Q109" s="9"/>
      <c r="T109" s="9"/>
      <c r="W109" s="9"/>
      <c r="Z109" s="9"/>
    </row>
    <row r="110" spans="5:26" ht="12.75">
      <c r="E110" s="9"/>
      <c r="H110" s="9"/>
      <c r="K110" s="9"/>
      <c r="N110" s="9"/>
      <c r="Q110" s="9"/>
      <c r="T110" s="9"/>
      <c r="W110" s="9"/>
      <c r="Z110" s="9"/>
    </row>
    <row r="111" spans="5:26" ht="12.75">
      <c r="E111" s="9"/>
      <c r="H111" s="9"/>
      <c r="K111" s="9"/>
      <c r="N111" s="9"/>
      <c r="Q111" s="9"/>
      <c r="T111" s="9"/>
      <c r="W111" s="9"/>
      <c r="Z111" s="9"/>
    </row>
    <row r="112" spans="5:26" ht="12.75">
      <c r="E112" s="9"/>
      <c r="H112" s="9"/>
      <c r="K112" s="9"/>
      <c r="N112" s="9"/>
      <c r="Q112" s="9"/>
      <c r="T112" s="9"/>
      <c r="W112" s="9"/>
      <c r="Z112" s="9"/>
    </row>
    <row r="113" spans="5:26" ht="12.75">
      <c r="E113" s="9"/>
      <c r="H113" s="9"/>
      <c r="K113" s="9"/>
      <c r="N113" s="9"/>
      <c r="Q113" s="9"/>
      <c r="T113" s="9"/>
      <c r="W113" s="9"/>
      <c r="Z113" s="9"/>
    </row>
    <row r="114" spans="5:26" ht="12.75">
      <c r="E114" s="9"/>
      <c r="H114" s="9"/>
      <c r="K114" s="9"/>
      <c r="N114" s="9"/>
      <c r="Q114" s="9"/>
      <c r="T114" s="9"/>
      <c r="W114" s="9"/>
      <c r="Z114" s="9"/>
    </row>
    <row r="115" spans="5:26" ht="12.75">
      <c r="E115" s="9"/>
      <c r="H115" s="9"/>
      <c r="K115" s="9"/>
      <c r="N115" s="9"/>
      <c r="Q115" s="9"/>
      <c r="T115" s="9"/>
      <c r="W115" s="9"/>
      <c r="Z115" s="9"/>
    </row>
    <row r="116" spans="5:26" ht="12.75">
      <c r="E116" s="9"/>
      <c r="H116" s="9"/>
      <c r="K116" s="9"/>
      <c r="N116" s="9"/>
      <c r="Q116" s="9"/>
      <c r="T116" s="9"/>
      <c r="W116" s="9"/>
      <c r="Z116" s="9"/>
    </row>
    <row r="117" spans="5:26" ht="12.75">
      <c r="E117" s="9"/>
      <c r="H117" s="9"/>
      <c r="K117" s="9"/>
      <c r="N117" s="9"/>
      <c r="Q117" s="9"/>
      <c r="T117" s="9"/>
      <c r="W117" s="9"/>
      <c r="Z117" s="9"/>
    </row>
    <row r="118" spans="5:26" ht="12.75">
      <c r="E118" s="9"/>
      <c r="H118" s="9"/>
      <c r="K118" s="9"/>
      <c r="N118" s="9"/>
      <c r="Q118" s="9"/>
      <c r="T118" s="9"/>
      <c r="W118" s="9"/>
      <c r="Z118" s="9"/>
    </row>
    <row r="119" spans="5:26" ht="12.75">
      <c r="E119" s="9"/>
      <c r="H119" s="9"/>
      <c r="K119" s="9"/>
      <c r="N119" s="9"/>
      <c r="Q119" s="9"/>
      <c r="T119" s="9"/>
      <c r="W119" s="9"/>
      <c r="Z119" s="9"/>
    </row>
    <row r="120" spans="5:26" ht="12.75">
      <c r="E120" s="9"/>
      <c r="H120" s="9"/>
      <c r="K120" s="9"/>
      <c r="N120" s="9"/>
      <c r="Q120" s="9"/>
      <c r="T120" s="9"/>
      <c r="W120" s="9"/>
      <c r="Z120" s="9"/>
    </row>
    <row r="121" spans="5:26" ht="12.75">
      <c r="E121" s="9"/>
      <c r="H121" s="9"/>
      <c r="K121" s="9"/>
      <c r="N121" s="9"/>
      <c r="Q121" s="9"/>
      <c r="T121" s="9"/>
      <c r="W121" s="9"/>
      <c r="Z121" s="9"/>
    </row>
    <row r="122" spans="5:26" ht="12.75">
      <c r="E122" s="9"/>
      <c r="H122" s="9"/>
      <c r="K122" s="9"/>
      <c r="N122" s="9"/>
      <c r="Q122" s="9"/>
      <c r="T122" s="9"/>
      <c r="W122" s="9"/>
      <c r="Z122" s="9"/>
    </row>
    <row r="123" spans="5:26" ht="12.75">
      <c r="E123" s="9"/>
      <c r="H123" s="9"/>
      <c r="K123" s="9"/>
      <c r="N123" s="9"/>
      <c r="Q123" s="9"/>
      <c r="T123" s="9"/>
      <c r="W123" s="9"/>
      <c r="Z123" s="9"/>
    </row>
    <row r="124" spans="5:26" ht="12.75">
      <c r="E124" s="9"/>
      <c r="H124" s="9"/>
      <c r="K124" s="9"/>
      <c r="N124" s="9"/>
      <c r="Q124" s="9"/>
      <c r="T124" s="9"/>
      <c r="W124" s="9"/>
      <c r="Z124" s="9"/>
    </row>
    <row r="125" spans="5:26" ht="12.75">
      <c r="E125" s="9"/>
      <c r="H125" s="9"/>
      <c r="K125" s="9"/>
      <c r="N125" s="9"/>
      <c r="Q125" s="9"/>
      <c r="T125" s="9"/>
      <c r="W125" s="9"/>
      <c r="Z125" s="9"/>
    </row>
    <row r="126" spans="5:26" ht="12.75">
      <c r="E126" s="9"/>
      <c r="H126" s="9"/>
      <c r="K126" s="9"/>
      <c r="N126" s="9"/>
      <c r="Q126" s="9"/>
      <c r="T126" s="9"/>
      <c r="W126" s="9"/>
      <c r="Z126" s="9"/>
    </row>
    <row r="127" spans="5:26" ht="12.75">
      <c r="E127" s="9"/>
      <c r="H127" s="9"/>
      <c r="K127" s="9"/>
      <c r="N127" s="9"/>
      <c r="Q127" s="9"/>
      <c r="T127" s="9"/>
      <c r="W127" s="9"/>
      <c r="Z127" s="9"/>
    </row>
    <row r="128" spans="5:26" ht="12.75">
      <c r="E128" s="9"/>
      <c r="H128" s="9"/>
      <c r="K128" s="9"/>
      <c r="N128" s="9"/>
      <c r="Q128" s="9"/>
      <c r="T128" s="9"/>
      <c r="W128" s="9"/>
      <c r="Z128" s="9"/>
    </row>
    <row r="129" spans="5:26" ht="12.75">
      <c r="E129" s="9"/>
      <c r="H129" s="9"/>
      <c r="K129" s="9"/>
      <c r="N129" s="9"/>
      <c r="Q129" s="9"/>
      <c r="T129" s="9"/>
      <c r="W129" s="9"/>
      <c r="Z129" s="9"/>
    </row>
    <row r="130" spans="5:26" ht="12.75">
      <c r="E130" s="9"/>
      <c r="H130" s="9"/>
      <c r="K130" s="9"/>
      <c r="N130" s="9"/>
      <c r="Q130" s="9"/>
      <c r="T130" s="9"/>
      <c r="W130" s="9"/>
      <c r="Z130" s="9"/>
    </row>
    <row r="131" spans="5:26" ht="12.75">
      <c r="E131" s="9"/>
      <c r="H131" s="9"/>
      <c r="K131" s="9"/>
      <c r="N131" s="9"/>
      <c r="Q131" s="9"/>
      <c r="T131" s="9"/>
      <c r="W131" s="9"/>
      <c r="Z131" s="9"/>
    </row>
    <row r="132" spans="5:26" ht="12.75">
      <c r="E132" s="9"/>
      <c r="H132" s="9"/>
      <c r="K132" s="9"/>
      <c r="N132" s="9"/>
      <c r="Q132" s="9"/>
      <c r="T132" s="9"/>
      <c r="W132" s="9"/>
      <c r="Z132" s="9"/>
    </row>
    <row r="133" spans="5:26" ht="12.75">
      <c r="E133" s="9"/>
      <c r="H133" s="9"/>
      <c r="K133" s="9"/>
      <c r="N133" s="9"/>
      <c r="Q133" s="9"/>
      <c r="T133" s="9"/>
      <c r="W133" s="9"/>
      <c r="Z133" s="9"/>
    </row>
    <row r="134" spans="5:26" ht="12.75">
      <c r="E134" s="9"/>
      <c r="H134" s="9"/>
      <c r="K134" s="9"/>
      <c r="N134" s="9"/>
      <c r="Q134" s="9"/>
      <c r="T134" s="9"/>
      <c r="W134" s="9"/>
      <c r="Z134" s="9"/>
    </row>
    <row r="135" spans="5:26" ht="12.75">
      <c r="E135" s="9"/>
      <c r="H135" s="9"/>
      <c r="K135" s="9"/>
      <c r="N135" s="9"/>
      <c r="Q135" s="9"/>
      <c r="T135" s="9"/>
      <c r="W135" s="9"/>
      <c r="Z135" s="9"/>
    </row>
    <row r="136" spans="5:26" ht="12.75">
      <c r="E136" s="9"/>
      <c r="H136" s="9"/>
      <c r="K136" s="9"/>
      <c r="N136" s="9"/>
      <c r="Q136" s="9"/>
      <c r="T136" s="9"/>
      <c r="W136" s="9"/>
      <c r="Z136" s="9"/>
    </row>
    <row r="137" spans="5:26" ht="12.75">
      <c r="E137" s="9"/>
      <c r="H137" s="9"/>
      <c r="K137" s="9"/>
      <c r="N137" s="9"/>
      <c r="Q137" s="9"/>
      <c r="T137" s="9"/>
      <c r="W137" s="9"/>
      <c r="Z137" s="9"/>
    </row>
    <row r="138" spans="5:26" ht="12.75">
      <c r="E138" s="9"/>
      <c r="H138" s="9"/>
      <c r="K138" s="9"/>
      <c r="N138" s="9"/>
      <c r="Q138" s="9"/>
      <c r="T138" s="9"/>
      <c r="W138" s="9"/>
      <c r="Z138" s="9"/>
    </row>
    <row r="139" spans="5:26" ht="12.75">
      <c r="E139" s="9"/>
      <c r="H139" s="9"/>
      <c r="K139" s="9"/>
      <c r="N139" s="9"/>
      <c r="Q139" s="9"/>
      <c r="T139" s="9"/>
      <c r="W139" s="9"/>
      <c r="Z139" s="9"/>
    </row>
    <row r="140" spans="5:26" ht="12.75">
      <c r="E140" s="9"/>
      <c r="H140" s="9"/>
      <c r="K140" s="9"/>
      <c r="N140" s="9"/>
      <c r="Q140" s="9"/>
      <c r="T140" s="9"/>
      <c r="W140" s="9"/>
      <c r="Z140" s="9"/>
    </row>
    <row r="141" spans="5:26" ht="12.75">
      <c r="E141" s="9"/>
      <c r="H141" s="9"/>
      <c r="K141" s="9"/>
      <c r="N141" s="9"/>
      <c r="Q141" s="9"/>
      <c r="T141" s="9"/>
      <c r="W141" s="9"/>
      <c r="Z141" s="9"/>
    </row>
    <row r="142" spans="5:26" ht="12.75">
      <c r="E142" s="9"/>
      <c r="H142" s="9"/>
      <c r="K142" s="9"/>
      <c r="N142" s="9"/>
      <c r="Q142" s="9"/>
      <c r="T142" s="9"/>
      <c r="W142" s="9"/>
      <c r="Z142" s="9"/>
    </row>
    <row r="143" spans="5:26" ht="12.75">
      <c r="E143" s="9"/>
      <c r="H143" s="9"/>
      <c r="K143" s="9"/>
      <c r="N143" s="9"/>
      <c r="Q143" s="9"/>
      <c r="T143" s="9"/>
      <c r="W143" s="9"/>
      <c r="Z143" s="9"/>
    </row>
    <row r="144" spans="5:26" ht="12.75">
      <c r="E144" s="9"/>
      <c r="H144" s="9"/>
      <c r="K144" s="9"/>
      <c r="N144" s="9"/>
      <c r="Q144" s="9"/>
      <c r="T144" s="9"/>
      <c r="W144" s="9"/>
      <c r="Z144" s="9"/>
    </row>
    <row r="145" spans="5:26" ht="12.75">
      <c r="E145" s="9"/>
      <c r="H145" s="9"/>
      <c r="K145" s="9"/>
      <c r="N145" s="9"/>
      <c r="Q145" s="9"/>
      <c r="T145" s="9"/>
      <c r="W145" s="9"/>
      <c r="Z145" s="9"/>
    </row>
    <row r="146" spans="5:26" ht="12.75">
      <c r="E146" s="9"/>
      <c r="H146" s="9"/>
      <c r="K146" s="9"/>
      <c r="N146" s="9"/>
      <c r="Q146" s="9"/>
      <c r="T146" s="9"/>
      <c r="W146" s="9"/>
      <c r="Z146" s="9"/>
    </row>
    <row r="147" spans="5:26" ht="12.75">
      <c r="E147" s="9"/>
      <c r="H147" s="9"/>
      <c r="K147" s="9"/>
      <c r="N147" s="9"/>
      <c r="Q147" s="9"/>
      <c r="T147" s="9"/>
      <c r="W147" s="9"/>
      <c r="Z147" s="9"/>
    </row>
    <row r="148" spans="5:26" ht="12.75">
      <c r="E148" s="9"/>
      <c r="H148" s="9"/>
      <c r="K148" s="9"/>
      <c r="N148" s="9"/>
      <c r="Q148" s="9"/>
      <c r="T148" s="9"/>
      <c r="W148" s="9"/>
      <c r="Z148" s="9"/>
    </row>
    <row r="149" spans="5:26" ht="12.75">
      <c r="E149" s="9"/>
      <c r="H149" s="9"/>
      <c r="K149" s="9"/>
      <c r="N149" s="9"/>
      <c r="Q149" s="9"/>
      <c r="T149" s="9"/>
      <c r="W149" s="9"/>
      <c r="Z149" s="9"/>
    </row>
    <row r="150" spans="5:26" ht="12.75">
      <c r="E150" s="9"/>
      <c r="H150" s="9"/>
      <c r="K150" s="9"/>
      <c r="N150" s="9"/>
      <c r="Q150" s="9"/>
      <c r="T150" s="9"/>
      <c r="W150" s="9"/>
      <c r="Z150" s="9"/>
    </row>
    <row r="151" spans="5:26" ht="12.75">
      <c r="E151" s="9"/>
      <c r="H151" s="9"/>
      <c r="K151" s="9"/>
      <c r="N151" s="9"/>
      <c r="Q151" s="9"/>
      <c r="T151" s="9"/>
      <c r="W151" s="9"/>
      <c r="Z151" s="9"/>
    </row>
    <row r="152" spans="5:26" ht="12.75">
      <c r="E152" s="9"/>
      <c r="H152" s="9"/>
      <c r="K152" s="9"/>
      <c r="N152" s="9"/>
      <c r="Q152" s="9"/>
      <c r="T152" s="9"/>
      <c r="W152" s="9"/>
      <c r="Z152" s="9"/>
    </row>
    <row r="153" spans="5:26" ht="12.75">
      <c r="E153" s="9"/>
      <c r="H153" s="9"/>
      <c r="K153" s="9"/>
      <c r="N153" s="9"/>
      <c r="Q153" s="9"/>
      <c r="T153" s="9"/>
      <c r="W153" s="9"/>
      <c r="Z153" s="9"/>
    </row>
    <row r="154" spans="5:26" ht="12.75">
      <c r="E154" s="9"/>
      <c r="H154" s="9"/>
      <c r="K154" s="9"/>
      <c r="N154" s="9"/>
      <c r="Q154" s="9"/>
      <c r="T154" s="9"/>
      <c r="W154" s="9"/>
      <c r="Z154" s="9"/>
    </row>
    <row r="155" spans="5:26" ht="12.75">
      <c r="E155" s="9"/>
      <c r="H155" s="9"/>
      <c r="K155" s="9"/>
      <c r="N155" s="9"/>
      <c r="Q155" s="9"/>
      <c r="T155" s="9"/>
      <c r="W155" s="9"/>
      <c r="Z155" s="9"/>
    </row>
    <row r="156" spans="5:26" ht="12.75">
      <c r="E156" s="9"/>
      <c r="H156" s="9"/>
      <c r="K156" s="9"/>
      <c r="N156" s="9"/>
      <c r="Q156" s="9"/>
      <c r="T156" s="9"/>
      <c r="W156" s="9"/>
      <c r="Z156" s="9"/>
    </row>
    <row r="157" spans="5:26" ht="12.75">
      <c r="E157" s="9"/>
      <c r="H157" s="9"/>
      <c r="K157" s="9"/>
      <c r="N157" s="9"/>
      <c r="Q157" s="9"/>
      <c r="T157" s="9"/>
      <c r="W157" s="9"/>
      <c r="Z157" s="9"/>
    </row>
    <row r="158" spans="5:26" ht="12.75">
      <c r="E158" s="9"/>
      <c r="H158" s="9"/>
      <c r="K158" s="9"/>
      <c r="N158" s="9"/>
      <c r="Q158" s="9"/>
      <c r="T158" s="9"/>
      <c r="W158" s="9"/>
      <c r="Z158" s="9"/>
    </row>
    <row r="159" spans="5:26" ht="12.75">
      <c r="E159" s="9"/>
      <c r="H159" s="9"/>
      <c r="K159" s="9"/>
      <c r="N159" s="9"/>
      <c r="Q159" s="9"/>
      <c r="T159" s="9"/>
      <c r="W159" s="9"/>
      <c r="Z159" s="9"/>
    </row>
    <row r="160" spans="5:26" ht="12.75">
      <c r="E160" s="9"/>
      <c r="H160" s="9"/>
      <c r="K160" s="9"/>
      <c r="N160" s="9"/>
      <c r="Q160" s="9"/>
      <c r="T160" s="9"/>
      <c r="W160" s="9"/>
      <c r="Z160" s="9"/>
    </row>
    <row r="161" spans="5:26" ht="12.75">
      <c r="E161" s="9"/>
      <c r="H161" s="9"/>
      <c r="K161" s="9"/>
      <c r="N161" s="9"/>
      <c r="Q161" s="9"/>
      <c r="T161" s="9"/>
      <c r="W161" s="9"/>
      <c r="Z161" s="9"/>
    </row>
    <row r="162" spans="5:26" ht="12.75">
      <c r="E162" s="9"/>
      <c r="H162" s="9"/>
      <c r="K162" s="9"/>
      <c r="N162" s="9"/>
      <c r="Q162" s="9"/>
      <c r="T162" s="9"/>
      <c r="W162" s="9"/>
      <c r="Z162" s="9"/>
    </row>
    <row r="163" spans="5:26" ht="12.75">
      <c r="E163" s="9"/>
      <c r="H163" s="9"/>
      <c r="K163" s="9"/>
      <c r="N163" s="9"/>
      <c r="Q163" s="9"/>
      <c r="T163" s="9"/>
      <c r="W163" s="9"/>
      <c r="Z163" s="9"/>
    </row>
    <row r="164" spans="5:26" ht="12.75">
      <c r="E164" s="9"/>
      <c r="H164" s="9"/>
      <c r="K164" s="9"/>
      <c r="N164" s="9"/>
      <c r="Q164" s="9"/>
      <c r="T164" s="9"/>
      <c r="W164" s="9"/>
      <c r="Z164" s="9"/>
    </row>
    <row r="165" spans="5:26" ht="12.75">
      <c r="E165" s="9"/>
      <c r="H165" s="9"/>
      <c r="K165" s="9"/>
      <c r="N165" s="9"/>
      <c r="Q165" s="9"/>
      <c r="T165" s="9"/>
      <c r="W165" s="9"/>
      <c r="Z165" s="9"/>
    </row>
    <row r="166" spans="5:26" ht="12.75">
      <c r="E166" s="9"/>
      <c r="H166" s="9"/>
      <c r="K166" s="9"/>
      <c r="N166" s="9"/>
      <c r="Q166" s="9"/>
      <c r="T166" s="9"/>
      <c r="W166" s="9"/>
      <c r="Z166" s="9"/>
    </row>
    <row r="167" spans="5:26" ht="12.75">
      <c r="E167" s="9"/>
      <c r="H167" s="9"/>
      <c r="K167" s="9"/>
      <c r="N167" s="9"/>
      <c r="Q167" s="9"/>
      <c r="T167" s="9"/>
      <c r="W167" s="9"/>
      <c r="Z167" s="9"/>
    </row>
    <row r="168" spans="5:26" ht="12.75">
      <c r="E168" s="9"/>
      <c r="H168" s="9"/>
      <c r="K168" s="9"/>
      <c r="N168" s="9"/>
      <c r="Q168" s="9"/>
      <c r="T168" s="9"/>
      <c r="W168" s="9"/>
      <c r="Z168" s="9"/>
    </row>
    <row r="169" spans="5:26" ht="12.75">
      <c r="E169" s="9"/>
      <c r="H169" s="9"/>
      <c r="K169" s="9"/>
      <c r="N169" s="9"/>
      <c r="Q169" s="9"/>
      <c r="T169" s="9"/>
      <c r="W169" s="9"/>
      <c r="Z169" s="9"/>
    </row>
    <row r="170" spans="5:26" ht="12.75">
      <c r="E170" s="9"/>
      <c r="H170" s="9"/>
      <c r="K170" s="9"/>
      <c r="N170" s="9"/>
      <c r="Q170" s="9"/>
      <c r="T170" s="9"/>
      <c r="W170" s="9"/>
      <c r="Z170" s="9"/>
    </row>
    <row r="171" spans="5:26" ht="12.75">
      <c r="E171" s="9"/>
      <c r="H171" s="9"/>
      <c r="K171" s="9"/>
      <c r="N171" s="9"/>
      <c r="Q171" s="9"/>
      <c r="T171" s="9"/>
      <c r="W171" s="9"/>
      <c r="Z171" s="9"/>
    </row>
    <row r="172" spans="5:26" ht="12.75">
      <c r="E172" s="9"/>
      <c r="H172" s="9"/>
      <c r="K172" s="9"/>
      <c r="N172" s="9"/>
      <c r="Q172" s="9"/>
      <c r="T172" s="9"/>
      <c r="W172" s="9"/>
      <c r="Z172" s="9"/>
    </row>
    <row r="173" spans="5:26" ht="12.75">
      <c r="E173" s="9"/>
      <c r="H173" s="9"/>
      <c r="K173" s="9"/>
      <c r="N173" s="9"/>
      <c r="Q173" s="9"/>
      <c r="T173" s="9"/>
      <c r="W173" s="9"/>
      <c r="Z173" s="9"/>
    </row>
    <row r="174" spans="5:26" ht="12.75">
      <c r="E174" s="9"/>
      <c r="H174" s="9"/>
      <c r="K174" s="9"/>
      <c r="N174" s="9"/>
      <c r="Q174" s="9"/>
      <c r="T174" s="9"/>
      <c r="W174" s="9"/>
      <c r="Z174" s="9"/>
    </row>
    <row r="175" spans="5:26" ht="12.75">
      <c r="E175" s="9"/>
      <c r="H175" s="9"/>
      <c r="K175" s="9"/>
      <c r="N175" s="9"/>
      <c r="Q175" s="9"/>
      <c r="T175" s="9"/>
      <c r="W175" s="9"/>
      <c r="Z175" s="9"/>
    </row>
    <row r="176" spans="5:26" ht="12.75">
      <c r="E176" s="9"/>
      <c r="H176" s="9"/>
      <c r="K176" s="9"/>
      <c r="N176" s="9"/>
      <c r="Q176" s="9"/>
      <c r="T176" s="9"/>
      <c r="W176" s="9"/>
      <c r="Z176" s="9"/>
    </row>
    <row r="177" spans="5:26" ht="12.75">
      <c r="E177" s="9"/>
      <c r="H177" s="9"/>
      <c r="K177" s="9"/>
      <c r="N177" s="9"/>
      <c r="Q177" s="9"/>
      <c r="T177" s="9"/>
      <c r="W177" s="9"/>
      <c r="Z177" s="9"/>
    </row>
    <row r="178" spans="5:26" ht="12.75">
      <c r="E178" s="9"/>
      <c r="H178" s="9"/>
      <c r="K178" s="9"/>
      <c r="N178" s="9"/>
      <c r="Q178" s="9"/>
      <c r="T178" s="9"/>
      <c r="W178" s="9"/>
      <c r="Z178" s="9"/>
    </row>
    <row r="179" spans="5:26" ht="12.75">
      <c r="E179" s="9"/>
      <c r="H179" s="9"/>
      <c r="K179" s="9"/>
      <c r="N179" s="9"/>
      <c r="Q179" s="9"/>
      <c r="T179" s="9"/>
      <c r="W179" s="9"/>
      <c r="Z179" s="9"/>
    </row>
    <row r="180" spans="5:26" ht="12.75">
      <c r="E180" s="9"/>
      <c r="H180" s="9"/>
      <c r="K180" s="9"/>
      <c r="N180" s="9"/>
      <c r="Q180" s="9"/>
      <c r="T180" s="9"/>
      <c r="W180" s="9"/>
      <c r="Z180" s="9"/>
    </row>
    <row r="181" spans="5:26" ht="12.75">
      <c r="E181" s="9"/>
      <c r="H181" s="9"/>
      <c r="K181" s="9"/>
      <c r="N181" s="9"/>
      <c r="Q181" s="9"/>
      <c r="T181" s="9"/>
      <c r="W181" s="9"/>
      <c r="Z181" s="9"/>
    </row>
    <row r="182" spans="5:26" ht="12.75">
      <c r="E182" s="9"/>
      <c r="H182" s="9"/>
      <c r="K182" s="9"/>
      <c r="N182" s="9"/>
      <c r="Q182" s="9"/>
      <c r="T182" s="9"/>
      <c r="W182" s="9"/>
      <c r="Z182" s="9"/>
    </row>
    <row r="183" spans="5:26" ht="12.75">
      <c r="E183" s="9"/>
      <c r="H183" s="9"/>
      <c r="K183" s="9"/>
      <c r="N183" s="9"/>
      <c r="Q183" s="9"/>
      <c r="T183" s="9"/>
      <c r="W183" s="9"/>
      <c r="Z183" s="9"/>
    </row>
    <row r="184" spans="5:26" ht="12.75">
      <c r="E184" s="9"/>
      <c r="H184" s="9"/>
      <c r="K184" s="9"/>
      <c r="N184" s="9"/>
      <c r="Q184" s="9"/>
      <c r="T184" s="9"/>
      <c r="W184" s="9"/>
      <c r="Z184" s="9"/>
    </row>
    <row r="185" spans="5:26" ht="12.75">
      <c r="E185" s="9"/>
      <c r="H185" s="9"/>
      <c r="K185" s="9"/>
      <c r="N185" s="9"/>
      <c r="Q185" s="9"/>
      <c r="T185" s="9"/>
      <c r="W185" s="9"/>
      <c r="Z185" s="9"/>
    </row>
    <row r="186" spans="5:26" ht="12.75">
      <c r="E186" s="9"/>
      <c r="H186" s="9"/>
      <c r="K186" s="9"/>
      <c r="N186" s="9"/>
      <c r="Q186" s="9"/>
      <c r="T186" s="9"/>
      <c r="W186" s="9"/>
      <c r="Z186" s="9"/>
    </row>
    <row r="187" spans="5:26" ht="12.75">
      <c r="E187" s="9"/>
      <c r="H187" s="9"/>
      <c r="K187" s="9"/>
      <c r="N187" s="9"/>
      <c r="Q187" s="9"/>
      <c r="T187" s="9"/>
      <c r="W187" s="9"/>
      <c r="Z187" s="9"/>
    </row>
    <row r="188" spans="5:26" ht="12.75">
      <c r="E188" s="9"/>
      <c r="H188" s="9"/>
      <c r="K188" s="9"/>
      <c r="N188" s="9"/>
      <c r="Q188" s="9"/>
      <c r="T188" s="9"/>
      <c r="W188" s="9"/>
      <c r="Z188" s="9"/>
    </row>
    <row r="189" spans="5:26" ht="12.75">
      <c r="E189" s="9"/>
      <c r="H189" s="9"/>
      <c r="K189" s="9"/>
      <c r="N189" s="9"/>
      <c r="Q189" s="9"/>
      <c r="T189" s="9"/>
      <c r="W189" s="9"/>
      <c r="Z189" s="9"/>
    </row>
    <row r="190" spans="5:26" ht="12.75">
      <c r="E190" s="9"/>
      <c r="H190" s="9"/>
      <c r="K190" s="9"/>
      <c r="N190" s="9"/>
      <c r="Q190" s="9"/>
      <c r="T190" s="9"/>
      <c r="W190" s="9"/>
      <c r="Z190" s="9"/>
    </row>
    <row r="191" spans="5:26" ht="12.75">
      <c r="E191" s="9"/>
      <c r="H191" s="9"/>
      <c r="K191" s="9"/>
      <c r="N191" s="9"/>
      <c r="Q191" s="9"/>
      <c r="T191" s="9"/>
      <c r="W191" s="9"/>
      <c r="Z191" s="9"/>
    </row>
    <row r="192" spans="5:26" ht="12.75">
      <c r="E192" s="9"/>
      <c r="H192" s="9"/>
      <c r="K192" s="9"/>
      <c r="N192" s="9"/>
      <c r="Q192" s="9"/>
      <c r="T192" s="9"/>
      <c r="W192" s="9"/>
      <c r="Z192" s="9"/>
    </row>
    <row r="193" spans="5:26" ht="12.75">
      <c r="E193" s="9"/>
      <c r="H193" s="9"/>
      <c r="K193" s="9"/>
      <c r="N193" s="9"/>
      <c r="Q193" s="9"/>
      <c r="T193" s="9"/>
      <c r="W193" s="9"/>
      <c r="Z193" s="9"/>
    </row>
    <row r="194" spans="5:26" ht="12.75">
      <c r="E194" s="9"/>
      <c r="H194" s="9"/>
      <c r="K194" s="9"/>
      <c r="N194" s="9"/>
      <c r="Q194" s="9"/>
      <c r="T194" s="9"/>
      <c r="W194" s="9"/>
      <c r="Z194" s="9"/>
    </row>
    <row r="195" spans="5:26" ht="12.75">
      <c r="E195" s="9"/>
      <c r="H195" s="9"/>
      <c r="K195" s="9"/>
      <c r="N195" s="9"/>
      <c r="Q195" s="9"/>
      <c r="T195" s="9"/>
      <c r="W195" s="9"/>
      <c r="Z195" s="9"/>
    </row>
    <row r="196" spans="5:26" ht="12.75">
      <c r="E196" s="9"/>
      <c r="H196" s="9"/>
      <c r="K196" s="9"/>
      <c r="N196" s="9"/>
      <c r="Q196" s="9"/>
      <c r="T196" s="9"/>
      <c r="W196" s="9"/>
      <c r="Z196" s="9"/>
    </row>
    <row r="197" spans="5:26" ht="12.75">
      <c r="E197" s="9"/>
      <c r="H197" s="9"/>
      <c r="K197" s="9"/>
      <c r="N197" s="9"/>
      <c r="Q197" s="9"/>
      <c r="T197" s="9"/>
      <c r="W197" s="9"/>
      <c r="Z197" s="9"/>
    </row>
    <row r="198" spans="5:26" ht="12.75">
      <c r="E198" s="9"/>
      <c r="H198" s="9"/>
      <c r="K198" s="9"/>
      <c r="N198" s="9"/>
      <c r="Q198" s="9"/>
      <c r="T198" s="9"/>
      <c r="W198" s="9"/>
      <c r="Z198" s="9"/>
    </row>
    <row r="199" spans="5:26" ht="12.75">
      <c r="E199" s="9"/>
      <c r="H199" s="9"/>
      <c r="K199" s="9"/>
      <c r="N199" s="9"/>
      <c r="Q199" s="9"/>
      <c r="T199" s="9"/>
      <c r="W199" s="9"/>
      <c r="Z199" s="9"/>
    </row>
    <row r="200" spans="5:26" ht="12.75">
      <c r="E200" s="9"/>
      <c r="H200" s="9"/>
      <c r="K200" s="9"/>
      <c r="N200" s="9"/>
      <c r="Q200" s="9"/>
      <c r="T200" s="9"/>
      <c r="W200" s="9"/>
      <c r="Z200" s="9"/>
    </row>
    <row r="201" spans="5:26" ht="12.75">
      <c r="E201" s="9"/>
      <c r="H201" s="9"/>
      <c r="K201" s="9"/>
      <c r="N201" s="9"/>
      <c r="Q201" s="9"/>
      <c r="T201" s="9"/>
      <c r="W201" s="9"/>
      <c r="Z201" s="9"/>
    </row>
    <row r="202" spans="5:26" ht="12.75">
      <c r="E202" s="9"/>
      <c r="H202" s="9"/>
      <c r="K202" s="9"/>
      <c r="N202" s="9"/>
      <c r="Q202" s="9"/>
      <c r="T202" s="9"/>
      <c r="W202" s="9"/>
      <c r="Z202" s="9"/>
    </row>
    <row r="203" spans="5:26" ht="12.75">
      <c r="E203" s="9"/>
      <c r="H203" s="9"/>
      <c r="K203" s="9"/>
      <c r="N203" s="9"/>
      <c r="Q203" s="9"/>
      <c r="T203" s="9"/>
      <c r="W203" s="9"/>
      <c r="Z203" s="9"/>
    </row>
    <row r="204" spans="5:26" ht="12.75">
      <c r="E204" s="9"/>
      <c r="H204" s="9"/>
      <c r="K204" s="9"/>
      <c r="N204" s="9"/>
      <c r="Q204" s="9"/>
      <c r="T204" s="9"/>
      <c r="W204" s="9"/>
      <c r="Z204" s="9"/>
    </row>
    <row r="205" spans="5:26" ht="12.75">
      <c r="E205" s="9"/>
      <c r="H205" s="9"/>
      <c r="K205" s="9"/>
      <c r="N205" s="9"/>
      <c r="Q205" s="9"/>
      <c r="T205" s="9"/>
      <c r="W205" s="9"/>
      <c r="Z205" s="9"/>
    </row>
    <row r="206" spans="5:26" ht="12.75">
      <c r="E206" s="9"/>
      <c r="H206" s="9"/>
      <c r="K206" s="9"/>
      <c r="N206" s="9"/>
      <c r="Q206" s="9"/>
      <c r="T206" s="9"/>
      <c r="W206" s="9"/>
      <c r="Z206" s="9"/>
    </row>
    <row r="207" spans="5:26" ht="12.75">
      <c r="E207" s="9"/>
      <c r="H207" s="9"/>
      <c r="K207" s="9"/>
      <c r="N207" s="9"/>
      <c r="Q207" s="9"/>
      <c r="T207" s="9"/>
      <c r="W207" s="9"/>
      <c r="Z207" s="9"/>
    </row>
    <row r="208" spans="5:26" ht="12.75">
      <c r="E208" s="9"/>
      <c r="H208" s="9"/>
      <c r="K208" s="9"/>
      <c r="N208" s="9"/>
      <c r="Q208" s="9"/>
      <c r="T208" s="9"/>
      <c r="W208" s="9"/>
      <c r="Z208" s="9"/>
    </row>
    <row r="209" spans="5:26" ht="12.75">
      <c r="E209" s="9"/>
      <c r="H209" s="9"/>
      <c r="K209" s="9"/>
      <c r="N209" s="9"/>
      <c r="Q209" s="9"/>
      <c r="T209" s="9"/>
      <c r="W209" s="9"/>
      <c r="Z209" s="9"/>
    </row>
    <row r="210" spans="5:26" ht="12.75">
      <c r="E210" s="9"/>
      <c r="H210" s="9"/>
      <c r="K210" s="9"/>
      <c r="N210" s="9"/>
      <c r="Q210" s="9"/>
      <c r="T210" s="9"/>
      <c r="W210" s="9"/>
      <c r="Z210" s="9"/>
    </row>
    <row r="211" spans="5:26" ht="12.75">
      <c r="E211" s="9"/>
      <c r="H211" s="9"/>
      <c r="K211" s="9"/>
      <c r="N211" s="9"/>
      <c r="Q211" s="9"/>
      <c r="T211" s="9"/>
      <c r="W211" s="9"/>
      <c r="Z211" s="9"/>
    </row>
    <row r="212" spans="5:26" ht="12.75">
      <c r="E212" s="9"/>
      <c r="H212" s="9"/>
      <c r="K212" s="9"/>
      <c r="N212" s="9"/>
      <c r="Q212" s="9"/>
      <c r="T212" s="9"/>
      <c r="W212" s="9"/>
      <c r="Z212" s="9"/>
    </row>
    <row r="213" spans="5:26" ht="12.75">
      <c r="E213" s="9"/>
      <c r="H213" s="9"/>
      <c r="K213" s="9"/>
      <c r="N213" s="9"/>
      <c r="Q213" s="9"/>
      <c r="T213" s="9"/>
      <c r="W213" s="9"/>
      <c r="Z213" s="9"/>
    </row>
    <row r="214" spans="5:26" ht="12.75">
      <c r="E214" s="9"/>
      <c r="H214" s="9"/>
      <c r="K214" s="9"/>
      <c r="N214" s="9"/>
      <c r="Q214" s="9"/>
      <c r="T214" s="9"/>
      <c r="W214" s="9"/>
      <c r="Z214" s="9"/>
    </row>
    <row r="215" spans="5:26" ht="12.75">
      <c r="E215" s="9"/>
      <c r="H215" s="9"/>
      <c r="K215" s="9"/>
      <c r="N215" s="9"/>
      <c r="Q215" s="9"/>
      <c r="T215" s="9"/>
      <c r="W215" s="9"/>
      <c r="Z215" s="9"/>
    </row>
    <row r="216" spans="5:26" ht="12.75">
      <c r="E216" s="9"/>
      <c r="H216" s="9"/>
      <c r="K216" s="9"/>
      <c r="N216" s="9"/>
      <c r="Q216" s="9"/>
      <c r="T216" s="9"/>
      <c r="W216" s="9"/>
      <c r="Z216" s="9"/>
    </row>
    <row r="217" spans="5:26" ht="12.75">
      <c r="E217" s="9"/>
      <c r="H217" s="9"/>
      <c r="K217" s="9"/>
      <c r="N217" s="9"/>
      <c r="Q217" s="9"/>
      <c r="T217" s="9"/>
      <c r="W217" s="9"/>
      <c r="Z217" s="9"/>
    </row>
    <row r="218" spans="5:26" ht="12.75">
      <c r="E218" s="9"/>
      <c r="H218" s="9"/>
      <c r="K218" s="9"/>
      <c r="N218" s="9"/>
      <c r="Q218" s="9"/>
      <c r="T218" s="9"/>
      <c r="W218" s="9"/>
      <c r="Z218" s="9"/>
    </row>
    <row r="219" spans="5:26" ht="12.75">
      <c r="E219" s="9"/>
      <c r="H219" s="9"/>
      <c r="K219" s="9"/>
      <c r="N219" s="9"/>
      <c r="Q219" s="9"/>
      <c r="T219" s="9"/>
      <c r="W219" s="9"/>
      <c r="Z219" s="9"/>
    </row>
    <row r="220" spans="5:26" ht="12.75">
      <c r="E220" s="9"/>
      <c r="H220" s="9"/>
      <c r="K220" s="9"/>
      <c r="N220" s="9"/>
      <c r="Q220" s="9"/>
      <c r="T220" s="9"/>
      <c r="W220" s="9"/>
      <c r="Z220" s="9"/>
    </row>
    <row r="221" spans="5:26" ht="12.75">
      <c r="E221" s="9"/>
      <c r="H221" s="9"/>
      <c r="K221" s="9"/>
      <c r="N221" s="9"/>
      <c r="Q221" s="9"/>
      <c r="T221" s="9"/>
      <c r="W221" s="9"/>
      <c r="Z221" s="9"/>
    </row>
    <row r="222" spans="5:26" ht="12.75">
      <c r="E222" s="9"/>
      <c r="H222" s="9"/>
      <c r="K222" s="9"/>
      <c r="N222" s="9"/>
      <c r="Q222" s="9"/>
      <c r="T222" s="9"/>
      <c r="W222" s="9"/>
      <c r="Z222" s="9"/>
    </row>
    <row r="223" spans="5:26" ht="12.75">
      <c r="E223" s="9"/>
      <c r="H223" s="9"/>
      <c r="K223" s="9"/>
      <c r="N223" s="9"/>
      <c r="Q223" s="9"/>
      <c r="T223" s="9"/>
      <c r="W223" s="9"/>
      <c r="Z223" s="9"/>
    </row>
    <row r="224" spans="5:26" ht="12.75">
      <c r="E224" s="9"/>
      <c r="H224" s="9"/>
      <c r="K224" s="9"/>
      <c r="N224" s="9"/>
      <c r="Q224" s="9"/>
      <c r="T224" s="9"/>
      <c r="W224" s="9"/>
      <c r="Z224" s="9"/>
    </row>
    <row r="225" spans="5:26" ht="12.75">
      <c r="E225" s="9"/>
      <c r="H225" s="9"/>
      <c r="K225" s="9"/>
      <c r="N225" s="9"/>
      <c r="Q225" s="9"/>
      <c r="T225" s="9"/>
      <c r="W225" s="9"/>
      <c r="Z225" s="9"/>
    </row>
    <row r="226" spans="5:26" ht="12.75">
      <c r="E226" s="9"/>
      <c r="H226" s="9"/>
      <c r="K226" s="9"/>
      <c r="N226" s="9"/>
      <c r="Q226" s="9"/>
      <c r="T226" s="9"/>
      <c r="W226" s="9"/>
      <c r="Z226" s="9"/>
    </row>
    <row r="227" spans="5:26" ht="12.75">
      <c r="E227" s="9"/>
      <c r="H227" s="9"/>
      <c r="K227" s="9"/>
      <c r="N227" s="9"/>
      <c r="Q227" s="9"/>
      <c r="T227" s="9"/>
      <c r="W227" s="9"/>
      <c r="Z227" s="9"/>
    </row>
    <row r="228" spans="5:26" ht="12.75">
      <c r="E228" s="9"/>
      <c r="H228" s="9"/>
      <c r="K228" s="9"/>
      <c r="N228" s="9"/>
      <c r="Q228" s="9"/>
      <c r="T228" s="9"/>
      <c r="W228" s="9"/>
      <c r="Z228" s="9"/>
    </row>
    <row r="229" spans="5:26" ht="12.75">
      <c r="E229" s="9"/>
      <c r="H229" s="9"/>
      <c r="K229" s="9"/>
      <c r="N229" s="9"/>
      <c r="Q229" s="9"/>
      <c r="T229" s="9"/>
      <c r="W229" s="9"/>
      <c r="Z229" s="9"/>
    </row>
    <row r="230" spans="5:26" ht="12.75">
      <c r="E230" s="9"/>
      <c r="H230" s="9"/>
      <c r="K230" s="9"/>
      <c r="N230" s="9"/>
      <c r="Q230" s="9"/>
      <c r="T230" s="9"/>
      <c r="W230" s="9"/>
      <c r="Z230" s="9"/>
    </row>
    <row r="231" spans="5:26" ht="12.75">
      <c r="E231" s="9"/>
      <c r="H231" s="9"/>
      <c r="K231" s="9"/>
      <c r="N231" s="9"/>
      <c r="Q231" s="9"/>
      <c r="T231" s="9"/>
      <c r="W231" s="9"/>
      <c r="Z231" s="9"/>
    </row>
    <row r="232" spans="5:26" ht="12.75">
      <c r="E232" s="9"/>
      <c r="H232" s="9"/>
      <c r="K232" s="9"/>
      <c r="N232" s="9"/>
      <c r="Q232" s="9"/>
      <c r="T232" s="9"/>
      <c r="W232" s="9"/>
      <c r="Z232" s="9"/>
    </row>
    <row r="233" spans="5:26" ht="12.75">
      <c r="E233" s="9"/>
      <c r="H233" s="9"/>
      <c r="K233" s="9"/>
      <c r="N233" s="9"/>
      <c r="Q233" s="9"/>
      <c r="T233" s="9"/>
      <c r="W233" s="9"/>
      <c r="Z233" s="9"/>
    </row>
    <row r="234" spans="5:26" ht="12.75">
      <c r="E234" s="9"/>
      <c r="H234" s="9"/>
      <c r="K234" s="9"/>
      <c r="N234" s="9"/>
      <c r="Q234" s="9"/>
      <c r="T234" s="9"/>
      <c r="W234" s="9"/>
      <c r="Z234" s="9"/>
    </row>
    <row r="235" spans="5:26" ht="12.75">
      <c r="E235" s="9"/>
      <c r="H235" s="9"/>
      <c r="K235" s="9"/>
      <c r="N235" s="9"/>
      <c r="Q235" s="9"/>
      <c r="T235" s="9"/>
      <c r="W235" s="9"/>
      <c r="Z235" s="9"/>
    </row>
    <row r="236" spans="5:26" ht="12.75">
      <c r="E236" s="9"/>
      <c r="H236" s="9"/>
      <c r="K236" s="9"/>
      <c r="N236" s="9"/>
      <c r="Q236" s="9"/>
      <c r="T236" s="9"/>
      <c r="W236" s="9"/>
      <c r="Z236" s="9"/>
    </row>
    <row r="237" spans="5:26" ht="12.75">
      <c r="E237" s="9"/>
      <c r="H237" s="9"/>
      <c r="K237" s="9"/>
      <c r="N237" s="9"/>
      <c r="Q237" s="9"/>
      <c r="T237" s="9"/>
      <c r="W237" s="9"/>
      <c r="Z237" s="9"/>
    </row>
    <row r="238" spans="5:26" ht="12.75">
      <c r="E238" s="9"/>
      <c r="H238" s="9"/>
      <c r="K238" s="9"/>
      <c r="N238" s="9"/>
      <c r="Q238" s="9"/>
      <c r="T238" s="9"/>
      <c r="W238" s="9"/>
      <c r="Z238" s="9"/>
    </row>
    <row r="239" spans="5:26" ht="12.75">
      <c r="E239" s="9"/>
      <c r="H239" s="9"/>
      <c r="K239" s="9"/>
      <c r="N239" s="9"/>
      <c r="Q239" s="9"/>
      <c r="T239" s="9"/>
      <c r="W239" s="9"/>
      <c r="Z239" s="9"/>
    </row>
    <row r="240" spans="5:26" ht="12.75">
      <c r="E240" s="9"/>
      <c r="H240" s="9"/>
      <c r="K240" s="9"/>
      <c r="N240" s="9"/>
      <c r="Q240" s="9"/>
      <c r="T240" s="9"/>
      <c r="W240" s="9"/>
      <c r="Z240" s="9"/>
    </row>
    <row r="241" spans="5:26" ht="12.75">
      <c r="E241" s="9"/>
      <c r="H241" s="9"/>
      <c r="K241" s="9"/>
      <c r="N241" s="9"/>
      <c r="Q241" s="9"/>
      <c r="T241" s="9"/>
      <c r="W241" s="9"/>
      <c r="Z241" s="9"/>
    </row>
    <row r="242" spans="5:26" ht="12.75">
      <c r="E242" s="9"/>
      <c r="H242" s="9"/>
      <c r="K242" s="9"/>
      <c r="N242" s="9"/>
      <c r="Q242" s="9"/>
      <c r="T242" s="9"/>
      <c r="W242" s="9"/>
      <c r="Z242" s="9"/>
    </row>
    <row r="243" spans="5:26" ht="12.75">
      <c r="E243" s="9"/>
      <c r="H243" s="9"/>
      <c r="K243" s="9"/>
      <c r="N243" s="9"/>
      <c r="Q243" s="9"/>
      <c r="T243" s="9"/>
      <c r="W243" s="9"/>
      <c r="Z243" s="9"/>
    </row>
    <row r="244" spans="5:26" ht="12.75">
      <c r="E244" s="9"/>
      <c r="H244" s="9"/>
      <c r="K244" s="9"/>
      <c r="N244" s="9"/>
      <c r="Q244" s="9"/>
      <c r="T244" s="9"/>
      <c r="W244" s="9"/>
      <c r="Z244" s="9"/>
    </row>
    <row r="245" spans="5:26" ht="12.75">
      <c r="E245" s="9"/>
      <c r="H245" s="9"/>
      <c r="K245" s="9"/>
      <c r="N245" s="9"/>
      <c r="Q245" s="9"/>
      <c r="T245" s="9"/>
      <c r="W245" s="9"/>
      <c r="Z245" s="9"/>
    </row>
    <row r="246" spans="5:26" ht="12.75">
      <c r="E246" s="9"/>
      <c r="H246" s="9"/>
      <c r="K246" s="9"/>
      <c r="N246" s="9"/>
      <c r="Q246" s="9"/>
      <c r="T246" s="9"/>
      <c r="W246" s="9"/>
      <c r="Z246" s="9"/>
    </row>
    <row r="247" spans="5:26" ht="12.75">
      <c r="E247" s="9"/>
      <c r="H247" s="9"/>
      <c r="K247" s="9"/>
      <c r="N247" s="9"/>
      <c r="Q247" s="9"/>
      <c r="T247" s="9"/>
      <c r="W247" s="9"/>
      <c r="Z247" s="9"/>
    </row>
    <row r="248" spans="5:26" ht="12.75">
      <c r="E248" s="9"/>
      <c r="H248" s="9"/>
      <c r="K248" s="9"/>
      <c r="N248" s="9"/>
      <c r="Q248" s="9"/>
      <c r="T248" s="9"/>
      <c r="W248" s="9"/>
      <c r="Z248" s="9"/>
    </row>
    <row r="249" spans="5:26" ht="12.75">
      <c r="E249" s="9"/>
      <c r="H249" s="9"/>
      <c r="K249" s="9"/>
      <c r="N249" s="9"/>
      <c r="Q249" s="9"/>
      <c r="T249" s="9"/>
      <c r="W249" s="9"/>
      <c r="Z249" s="9"/>
    </row>
    <row r="250" spans="5:26" ht="12.75">
      <c r="E250" s="9"/>
      <c r="H250" s="9"/>
      <c r="K250" s="9"/>
      <c r="N250" s="9"/>
      <c r="Q250" s="9"/>
      <c r="T250" s="9"/>
      <c r="W250" s="9"/>
      <c r="Z250" s="9"/>
    </row>
    <row r="251" spans="5:26" ht="12.75">
      <c r="E251" s="9"/>
      <c r="H251" s="9"/>
      <c r="K251" s="9"/>
      <c r="N251" s="9"/>
      <c r="Q251" s="9"/>
      <c r="T251" s="9"/>
      <c r="W251" s="9"/>
      <c r="Z251" s="9"/>
    </row>
    <row r="252" spans="5:26" ht="12.75">
      <c r="E252" s="9"/>
      <c r="H252" s="9"/>
      <c r="K252" s="9"/>
      <c r="N252" s="9"/>
      <c r="Q252" s="9"/>
      <c r="T252" s="9"/>
      <c r="W252" s="9"/>
      <c r="Z252" s="9"/>
    </row>
    <row r="253" spans="5:26" ht="12.75">
      <c r="E253" s="9"/>
      <c r="H253" s="9"/>
      <c r="K253" s="9"/>
      <c r="N253" s="9"/>
      <c r="Q253" s="9"/>
      <c r="T253" s="9"/>
      <c r="W253" s="9"/>
      <c r="Z253" s="9"/>
    </row>
    <row r="254" spans="5:26" ht="12.75">
      <c r="E254" s="9"/>
      <c r="H254" s="9"/>
      <c r="K254" s="9"/>
      <c r="N254" s="9"/>
      <c r="Q254" s="9"/>
      <c r="T254" s="9"/>
      <c r="W254" s="9"/>
      <c r="Z254" s="9"/>
    </row>
    <row r="255" spans="5:26" ht="12.75">
      <c r="E255" s="9"/>
      <c r="H255" s="9"/>
      <c r="K255" s="9"/>
      <c r="N255" s="9"/>
      <c r="Q255" s="9"/>
      <c r="T255" s="9"/>
      <c r="W255" s="9"/>
      <c r="Z255" s="9"/>
    </row>
    <row r="256" spans="5:26" ht="12.75">
      <c r="E256" s="9"/>
      <c r="H256" s="9"/>
      <c r="K256" s="9"/>
      <c r="N256" s="9"/>
      <c r="Q256" s="9"/>
      <c r="T256" s="9"/>
      <c r="W256" s="9"/>
      <c r="Z256" s="9"/>
    </row>
    <row r="257" spans="5:26" ht="12.75">
      <c r="E257" s="9"/>
      <c r="H257" s="9"/>
      <c r="K257" s="9"/>
      <c r="N257" s="9"/>
      <c r="Q257" s="9"/>
      <c r="T257" s="9"/>
      <c r="W257" s="9"/>
      <c r="Z257" s="9"/>
    </row>
    <row r="258" spans="5:26" ht="12.75">
      <c r="E258" s="9"/>
      <c r="H258" s="9"/>
      <c r="K258" s="9"/>
      <c r="N258" s="9"/>
      <c r="Q258" s="9"/>
      <c r="T258" s="9"/>
      <c r="W258" s="9"/>
      <c r="Z258" s="9"/>
    </row>
    <row r="259" spans="5:26" ht="12.75">
      <c r="E259" s="9"/>
      <c r="H259" s="9"/>
      <c r="K259" s="9"/>
      <c r="N259" s="9"/>
      <c r="Q259" s="9"/>
      <c r="T259" s="9"/>
      <c r="W259" s="9"/>
      <c r="Z259" s="9"/>
    </row>
    <row r="260" spans="5:26" ht="12.75">
      <c r="E260" s="9"/>
      <c r="H260" s="9"/>
      <c r="K260" s="9"/>
      <c r="N260" s="9"/>
      <c r="Q260" s="9"/>
      <c r="T260" s="9"/>
      <c r="W260" s="9"/>
      <c r="Z260" s="9"/>
    </row>
    <row r="261" spans="5:26" ht="12.75">
      <c r="E261" s="9"/>
      <c r="H261" s="9"/>
      <c r="K261" s="9"/>
      <c r="N261" s="9"/>
      <c r="Q261" s="9"/>
      <c r="T261" s="9"/>
      <c r="W261" s="9"/>
      <c r="Z261" s="9"/>
    </row>
    <row r="262" spans="5:26" ht="12.75">
      <c r="E262" s="9"/>
      <c r="H262" s="9"/>
      <c r="K262" s="9"/>
      <c r="N262" s="9"/>
      <c r="Q262" s="9"/>
      <c r="T262" s="9"/>
      <c r="W262" s="9"/>
      <c r="Z262" s="9"/>
    </row>
    <row r="263" spans="5:26" ht="12.75">
      <c r="E263" s="9"/>
      <c r="H263" s="9"/>
      <c r="K263" s="9"/>
      <c r="N263" s="9"/>
      <c r="Q263" s="9"/>
      <c r="T263" s="9"/>
      <c r="W263" s="9"/>
      <c r="Z263" s="9"/>
    </row>
    <row r="264" spans="5:26" ht="12.75">
      <c r="E264" s="9"/>
      <c r="H264" s="9"/>
      <c r="K264" s="9"/>
      <c r="N264" s="9"/>
      <c r="Q264" s="9"/>
      <c r="T264" s="9"/>
      <c r="W264" s="9"/>
      <c r="Z264" s="9"/>
    </row>
    <row r="265" spans="5:26" ht="12.75">
      <c r="E265" s="9"/>
      <c r="H265" s="9"/>
      <c r="K265" s="9"/>
      <c r="N265" s="9"/>
      <c r="Q265" s="9"/>
      <c r="T265" s="9"/>
      <c r="W265" s="9"/>
      <c r="Z265" s="9"/>
    </row>
    <row r="266" spans="5:26" ht="12.75">
      <c r="E266" s="9"/>
      <c r="H266" s="9"/>
      <c r="K266" s="9"/>
      <c r="N266" s="9"/>
      <c r="Q266" s="9"/>
      <c r="T266" s="9"/>
      <c r="W266" s="9"/>
      <c r="Z266" s="9"/>
    </row>
    <row r="267" spans="5:26" ht="12.75">
      <c r="E267" s="9"/>
      <c r="H267" s="9"/>
      <c r="K267" s="9"/>
      <c r="N267" s="9"/>
      <c r="Q267" s="9"/>
      <c r="T267" s="9"/>
      <c r="W267" s="9"/>
      <c r="Z267" s="9"/>
    </row>
    <row r="268" spans="5:26" ht="12.75">
      <c r="E268" s="9"/>
      <c r="H268" s="9"/>
      <c r="K268" s="9"/>
      <c r="N268" s="9"/>
      <c r="Q268" s="9"/>
      <c r="T268" s="9"/>
      <c r="W268" s="9"/>
      <c r="Z268" s="9"/>
    </row>
    <row r="269" spans="5:26" ht="12.75">
      <c r="E269" s="9"/>
      <c r="H269" s="9"/>
      <c r="K269" s="9"/>
      <c r="N269" s="9"/>
      <c r="Q269" s="9"/>
      <c r="T269" s="9"/>
      <c r="W269" s="9"/>
      <c r="Z269" s="9"/>
    </row>
    <row r="270" spans="5:26" ht="12.75">
      <c r="E270" s="9"/>
      <c r="H270" s="9"/>
      <c r="K270" s="9"/>
      <c r="N270" s="9"/>
      <c r="Q270" s="9"/>
      <c r="T270" s="9"/>
      <c r="W270" s="9"/>
      <c r="Z270" s="9"/>
    </row>
    <row r="271" spans="5:26" ht="12.75">
      <c r="E271" s="9"/>
      <c r="H271" s="9"/>
      <c r="K271" s="9"/>
      <c r="N271" s="9"/>
      <c r="Q271" s="9"/>
      <c r="T271" s="9"/>
      <c r="W271" s="9"/>
      <c r="Z271" s="9"/>
    </row>
    <row r="272" spans="5:26" ht="12.75">
      <c r="E272" s="9"/>
      <c r="H272" s="9"/>
      <c r="K272" s="9"/>
      <c r="N272" s="9"/>
      <c r="Q272" s="9"/>
      <c r="T272" s="9"/>
      <c r="W272" s="9"/>
      <c r="Z272" s="9"/>
    </row>
    <row r="273" spans="5:26" ht="12.75">
      <c r="E273" s="9"/>
      <c r="H273" s="9"/>
      <c r="K273" s="9"/>
      <c r="N273" s="9"/>
      <c r="Q273" s="9"/>
      <c r="T273" s="9"/>
      <c r="W273" s="9"/>
      <c r="Z273" s="9"/>
    </row>
    <row r="274" spans="5:26" ht="12.75">
      <c r="E274" s="9"/>
      <c r="H274" s="9"/>
      <c r="K274" s="9"/>
      <c r="N274" s="9"/>
      <c r="Q274" s="9"/>
      <c r="T274" s="9"/>
      <c r="W274" s="9"/>
      <c r="Z274" s="9"/>
    </row>
    <row r="275" spans="5:26" ht="12.75">
      <c r="E275" s="9"/>
      <c r="H275" s="9"/>
      <c r="K275" s="9"/>
      <c r="N275" s="9"/>
      <c r="Q275" s="9"/>
      <c r="T275" s="9"/>
      <c r="W275" s="9"/>
      <c r="Z275" s="9"/>
    </row>
    <row r="276" spans="5:26" ht="12.75">
      <c r="E276" s="9"/>
      <c r="H276" s="9"/>
      <c r="K276" s="9"/>
      <c r="N276" s="9"/>
      <c r="Q276" s="9"/>
      <c r="T276" s="9"/>
      <c r="W276" s="9"/>
      <c r="Z276" s="9"/>
    </row>
    <row r="277" spans="5:26" ht="12.75">
      <c r="E277" s="9"/>
      <c r="H277" s="9"/>
      <c r="K277" s="9"/>
      <c r="N277" s="9"/>
      <c r="Q277" s="9"/>
      <c r="T277" s="9"/>
      <c r="W277" s="9"/>
      <c r="Z277" s="9"/>
    </row>
    <row r="278" spans="5:26" ht="12.75">
      <c r="E278" s="9"/>
      <c r="H278" s="9"/>
      <c r="K278" s="9"/>
      <c r="N278" s="9"/>
      <c r="Q278" s="9"/>
      <c r="T278" s="9"/>
      <c r="W278" s="9"/>
      <c r="Z278" s="9"/>
    </row>
    <row r="279" spans="5:26" ht="12.75">
      <c r="E279" s="9"/>
      <c r="H279" s="9"/>
      <c r="K279" s="9"/>
      <c r="N279" s="9"/>
      <c r="Q279" s="9"/>
      <c r="T279" s="9"/>
      <c r="W279" s="9"/>
      <c r="Z279" s="9"/>
    </row>
    <row r="280" spans="5:26" ht="12.75">
      <c r="E280" s="9"/>
      <c r="H280" s="9"/>
      <c r="K280" s="9"/>
      <c r="N280" s="9"/>
      <c r="Q280" s="9"/>
      <c r="T280" s="9"/>
      <c r="W280" s="9"/>
      <c r="Z280" s="9"/>
    </row>
    <row r="281" spans="5:26" ht="12.75">
      <c r="E281" s="9"/>
      <c r="H281" s="9"/>
      <c r="K281" s="9"/>
      <c r="N281" s="9"/>
      <c r="Q281" s="9"/>
      <c r="T281" s="9"/>
      <c r="W281" s="9"/>
      <c r="Z281" s="9"/>
    </row>
    <row r="282" spans="5:26" ht="12.75">
      <c r="E282" s="9"/>
      <c r="H282" s="9"/>
      <c r="K282" s="9"/>
      <c r="N282" s="9"/>
      <c r="Q282" s="9"/>
      <c r="T282" s="9"/>
      <c r="W282" s="9"/>
      <c r="Z282" s="9"/>
    </row>
    <row r="283" spans="5:26" ht="12.75">
      <c r="E283" s="9"/>
      <c r="H283" s="9"/>
      <c r="K283" s="9"/>
      <c r="N283" s="9"/>
      <c r="Q283" s="9"/>
      <c r="T283" s="9"/>
      <c r="W283" s="9"/>
      <c r="Z283" s="9"/>
    </row>
    <row r="284" spans="5:26" ht="12.75">
      <c r="E284" s="9"/>
      <c r="H284" s="9"/>
      <c r="K284" s="9"/>
      <c r="N284" s="9"/>
      <c r="Q284" s="9"/>
      <c r="T284" s="9"/>
      <c r="W284" s="9"/>
      <c r="Z284" s="9"/>
    </row>
    <row r="285" spans="5:26" ht="12.75">
      <c r="E285" s="9"/>
      <c r="H285" s="9"/>
      <c r="K285" s="9"/>
      <c r="N285" s="9"/>
      <c r="Q285" s="9"/>
      <c r="T285" s="9"/>
      <c r="W285" s="9"/>
      <c r="Z285" s="9"/>
    </row>
    <row r="286" spans="5:26" ht="12.75">
      <c r="E286" s="9"/>
      <c r="H286" s="9"/>
      <c r="K286" s="9"/>
      <c r="N286" s="9"/>
      <c r="Q286" s="9"/>
      <c r="T286" s="9"/>
      <c r="W286" s="9"/>
      <c r="Z286" s="9"/>
    </row>
    <row r="287" spans="5:26" ht="12.75">
      <c r="E287" s="9"/>
      <c r="H287" s="9"/>
      <c r="K287" s="9"/>
      <c r="N287" s="9"/>
      <c r="Q287" s="9"/>
      <c r="T287" s="9"/>
      <c r="W287" s="9"/>
      <c r="Z287" s="9"/>
    </row>
    <row r="288" spans="5:26" ht="12.75">
      <c r="E288" s="9"/>
      <c r="H288" s="9"/>
      <c r="K288" s="9"/>
      <c r="N288" s="9"/>
      <c r="Q288" s="9"/>
      <c r="T288" s="9"/>
      <c r="W288" s="9"/>
      <c r="Z288" s="9"/>
    </row>
    <row r="289" spans="5:26" ht="12.75">
      <c r="E289" s="9"/>
      <c r="H289" s="9"/>
      <c r="K289" s="9"/>
      <c r="N289" s="9"/>
      <c r="Q289" s="9"/>
      <c r="T289" s="9"/>
      <c r="W289" s="9"/>
      <c r="Z289" s="9"/>
    </row>
    <row r="290" spans="5:26" ht="12.75">
      <c r="E290" s="9"/>
      <c r="H290" s="9"/>
      <c r="K290" s="9"/>
      <c r="N290" s="9"/>
      <c r="Q290" s="9"/>
      <c r="T290" s="9"/>
      <c r="W290" s="9"/>
      <c r="Z290" s="9"/>
    </row>
    <row r="291" spans="5:26" ht="12.75">
      <c r="E291" s="9"/>
      <c r="H291" s="9"/>
      <c r="K291" s="9"/>
      <c r="N291" s="9"/>
      <c r="Q291" s="9"/>
      <c r="T291" s="9"/>
      <c r="W291" s="9"/>
      <c r="Z291" s="9"/>
    </row>
    <row r="292" spans="5:26" ht="12.75">
      <c r="E292" s="9"/>
      <c r="H292" s="9"/>
      <c r="K292" s="9"/>
      <c r="N292" s="9"/>
      <c r="Q292" s="9"/>
      <c r="T292" s="9"/>
      <c r="W292" s="9"/>
      <c r="Z292" s="9"/>
    </row>
    <row r="293" spans="5:26" ht="12.75">
      <c r="E293" s="9"/>
      <c r="H293" s="9"/>
      <c r="K293" s="9"/>
      <c r="N293" s="9"/>
      <c r="Q293" s="9"/>
      <c r="T293" s="9"/>
      <c r="W293" s="9"/>
      <c r="Z293" s="9"/>
    </row>
    <row r="294" spans="5:26" ht="12.75">
      <c r="E294" s="9"/>
      <c r="H294" s="9"/>
      <c r="K294" s="9"/>
      <c r="N294" s="9"/>
      <c r="Q294" s="9"/>
      <c r="T294" s="9"/>
      <c r="W294" s="9"/>
      <c r="Z294" s="9"/>
    </row>
    <row r="295" spans="5:26" ht="12.75">
      <c r="E295" s="9"/>
      <c r="H295" s="9"/>
      <c r="K295" s="9"/>
      <c r="N295" s="9"/>
      <c r="Q295" s="9"/>
      <c r="T295" s="9"/>
      <c r="W295" s="9"/>
      <c r="Z295" s="9"/>
    </row>
    <row r="296" spans="5:26" ht="12.75">
      <c r="E296" s="9"/>
      <c r="H296" s="9"/>
      <c r="K296" s="9"/>
      <c r="N296" s="9"/>
      <c r="Q296" s="9"/>
      <c r="T296" s="9"/>
      <c r="W296" s="9"/>
      <c r="Z296" s="9"/>
    </row>
    <row r="297" spans="5:26" ht="12.75">
      <c r="E297" s="9"/>
      <c r="H297" s="9"/>
      <c r="K297" s="9"/>
      <c r="N297" s="9"/>
      <c r="Q297" s="9"/>
      <c r="T297" s="9"/>
      <c r="W297" s="9"/>
      <c r="Z297" s="9"/>
    </row>
    <row r="298" spans="5:26" ht="12.75">
      <c r="E298" s="9"/>
      <c r="H298" s="9"/>
      <c r="K298" s="9"/>
      <c r="N298" s="9"/>
      <c r="Q298" s="9"/>
      <c r="T298" s="9"/>
      <c r="W298" s="9"/>
      <c r="Z298" s="9"/>
    </row>
    <row r="299" spans="5:26" ht="12.75">
      <c r="E299" s="9"/>
      <c r="H299" s="9"/>
      <c r="K299" s="9"/>
      <c r="N299" s="9"/>
      <c r="Q299" s="9"/>
      <c r="T299" s="9"/>
      <c r="W299" s="9"/>
      <c r="Z299" s="9"/>
    </row>
    <row r="300" spans="5:26" ht="12.75">
      <c r="E300" s="9"/>
      <c r="H300" s="9"/>
      <c r="K300" s="9"/>
      <c r="N300" s="9"/>
      <c r="Q300" s="9"/>
      <c r="T300" s="9"/>
      <c r="W300" s="9"/>
      <c r="Z300" s="9"/>
    </row>
    <row r="301" spans="5:26" ht="12.75">
      <c r="E301" s="9"/>
      <c r="H301" s="9"/>
      <c r="K301" s="9"/>
      <c r="N301" s="9"/>
      <c r="Q301" s="9"/>
      <c r="T301" s="9"/>
      <c r="W301" s="9"/>
      <c r="Z301" s="9"/>
    </row>
    <row r="302" spans="5:26" ht="12.75">
      <c r="E302" s="9"/>
      <c r="H302" s="9"/>
      <c r="K302" s="9"/>
      <c r="N302" s="9"/>
      <c r="Q302" s="9"/>
      <c r="T302" s="9"/>
      <c r="W302" s="9"/>
      <c r="Z302" s="9"/>
    </row>
    <row r="303" spans="5:26" ht="12.75">
      <c r="E303" s="9"/>
      <c r="H303" s="9"/>
      <c r="K303" s="9"/>
      <c r="N303" s="9"/>
      <c r="Q303" s="9"/>
      <c r="T303" s="9"/>
      <c r="W303" s="9"/>
      <c r="Z303" s="9"/>
    </row>
    <row r="304" spans="5:26" ht="12.75">
      <c r="E304" s="9"/>
      <c r="H304" s="9"/>
      <c r="K304" s="9"/>
      <c r="N304" s="9"/>
      <c r="Q304" s="9"/>
      <c r="T304" s="9"/>
      <c r="W304" s="9"/>
      <c r="Z304" s="9"/>
    </row>
    <row r="305" spans="5:26" ht="12.75">
      <c r="E305" s="9"/>
      <c r="H305" s="9"/>
      <c r="K305" s="9"/>
      <c r="N305" s="9"/>
      <c r="Q305" s="9"/>
      <c r="T305" s="9"/>
      <c r="W305" s="9"/>
      <c r="Z305" s="9"/>
    </row>
    <row r="306" spans="5:26" ht="12.75">
      <c r="E306" s="9"/>
      <c r="H306" s="9"/>
      <c r="K306" s="9"/>
      <c r="N306" s="9"/>
      <c r="Q306" s="9"/>
      <c r="T306" s="9"/>
      <c r="W306" s="9"/>
      <c r="Z306" s="9"/>
    </row>
    <row r="307" spans="5:26" ht="12.75">
      <c r="E307" s="9"/>
      <c r="H307" s="9"/>
      <c r="K307" s="9"/>
      <c r="N307" s="9"/>
      <c r="Q307" s="9"/>
      <c r="T307" s="9"/>
      <c r="W307" s="9"/>
      <c r="Z307" s="9"/>
    </row>
    <row r="308" spans="5:26" ht="12.75">
      <c r="E308" s="9"/>
      <c r="H308" s="9"/>
      <c r="K308" s="9"/>
      <c r="N308" s="9"/>
      <c r="Q308" s="9"/>
      <c r="T308" s="9"/>
      <c r="W308" s="9"/>
      <c r="Z308" s="9"/>
    </row>
    <row r="309" spans="5:26" ht="12.75">
      <c r="E309" s="9"/>
      <c r="H309" s="9"/>
      <c r="K309" s="9"/>
      <c r="N309" s="9"/>
      <c r="Q309" s="9"/>
      <c r="T309" s="9"/>
      <c r="W309" s="9"/>
      <c r="Z309" s="9"/>
    </row>
    <row r="310" spans="5:26" ht="12.75">
      <c r="E310" s="9"/>
      <c r="H310" s="9"/>
      <c r="K310" s="9"/>
      <c r="N310" s="9"/>
      <c r="Q310" s="9"/>
      <c r="T310" s="9"/>
      <c r="W310" s="9"/>
      <c r="Z310" s="9"/>
    </row>
    <row r="311" spans="5:26" ht="12.75">
      <c r="E311" s="9"/>
      <c r="H311" s="9"/>
      <c r="K311" s="9"/>
      <c r="N311" s="9"/>
      <c r="Q311" s="9"/>
      <c r="T311" s="9"/>
      <c r="W311" s="9"/>
      <c r="Z311" s="9"/>
    </row>
    <row r="312" spans="5:26" ht="12.75">
      <c r="E312" s="9"/>
      <c r="H312" s="9"/>
      <c r="K312" s="9"/>
      <c r="N312" s="9"/>
      <c r="Q312" s="9"/>
      <c r="T312" s="9"/>
      <c r="W312" s="9"/>
      <c r="Z312" s="9"/>
    </row>
    <row r="313" spans="5:26" ht="12.75">
      <c r="E313" s="9"/>
      <c r="H313" s="9"/>
      <c r="K313" s="9"/>
      <c r="N313" s="9"/>
      <c r="Q313" s="9"/>
      <c r="T313" s="9"/>
      <c r="W313" s="9"/>
      <c r="Z313" s="9"/>
    </row>
    <row r="314" spans="5:26" ht="12.75">
      <c r="E314" s="9"/>
      <c r="H314" s="9"/>
      <c r="K314" s="9"/>
      <c r="N314" s="9"/>
      <c r="Q314" s="9"/>
      <c r="T314" s="9"/>
      <c r="W314" s="9"/>
      <c r="Z314" s="9"/>
    </row>
    <row r="315" spans="5:26" ht="12.75">
      <c r="E315" s="9"/>
      <c r="H315" s="9"/>
      <c r="K315" s="9"/>
      <c r="N315" s="9"/>
      <c r="Q315" s="9"/>
      <c r="T315" s="9"/>
      <c r="W315" s="9"/>
      <c r="Z315" s="9"/>
    </row>
    <row r="316" spans="5:26" ht="12.75">
      <c r="E316" s="9"/>
      <c r="H316" s="9"/>
      <c r="K316" s="9"/>
      <c r="N316" s="9"/>
      <c r="Q316" s="9"/>
      <c r="T316" s="9"/>
      <c r="W316" s="9"/>
      <c r="Z316" s="9"/>
    </row>
    <row r="317" spans="5:26" ht="12.75">
      <c r="E317" s="9"/>
      <c r="H317" s="9"/>
      <c r="K317" s="9"/>
      <c r="N317" s="9"/>
      <c r="Q317" s="9"/>
      <c r="T317" s="9"/>
      <c r="W317" s="9"/>
      <c r="Z317" s="9"/>
    </row>
    <row r="318" spans="5:26" ht="12.75">
      <c r="E318" s="9"/>
      <c r="H318" s="9"/>
      <c r="K318" s="9"/>
      <c r="N318" s="9"/>
      <c r="Q318" s="9"/>
      <c r="T318" s="9"/>
      <c r="W318" s="9"/>
      <c r="Z318" s="9"/>
    </row>
    <row r="319" spans="5:26" ht="12.75">
      <c r="E319" s="9"/>
      <c r="H319" s="9"/>
      <c r="K319" s="9"/>
      <c r="N319" s="9"/>
      <c r="Q319" s="9"/>
      <c r="T319" s="9"/>
      <c r="W319" s="9"/>
      <c r="Z319" s="9"/>
    </row>
    <row r="320" spans="5:26" ht="12.75">
      <c r="E320" s="9"/>
      <c r="H320" s="9"/>
      <c r="K320" s="9"/>
      <c r="N320" s="9"/>
      <c r="Q320" s="9"/>
      <c r="T320" s="9"/>
      <c r="W320" s="9"/>
      <c r="Z320" s="9"/>
    </row>
    <row r="321" spans="5:26" ht="12.75">
      <c r="E321" s="9"/>
      <c r="H321" s="9"/>
      <c r="K321" s="9"/>
      <c r="N321" s="9"/>
      <c r="Q321" s="9"/>
      <c r="T321" s="9"/>
      <c r="W321" s="9"/>
      <c r="Z321" s="9"/>
    </row>
    <row r="322" spans="5:26" ht="12.75">
      <c r="E322" s="9"/>
      <c r="H322" s="9"/>
      <c r="K322" s="9"/>
      <c r="N322" s="9"/>
      <c r="Q322" s="9"/>
      <c r="T322" s="9"/>
      <c r="W322" s="9"/>
      <c r="Z322" s="9"/>
    </row>
    <row r="323" spans="5:26" ht="12.75">
      <c r="E323" s="9"/>
      <c r="H323" s="9"/>
      <c r="K323" s="9"/>
      <c r="N323" s="9"/>
      <c r="Q323" s="9"/>
      <c r="T323" s="9"/>
      <c r="W323" s="9"/>
      <c r="Z323" s="9"/>
    </row>
    <row r="324" spans="5:26" ht="12.75">
      <c r="E324" s="9"/>
      <c r="H324" s="9"/>
      <c r="K324" s="9"/>
      <c r="N324" s="9"/>
      <c r="Q324" s="9"/>
      <c r="T324" s="9"/>
      <c r="W324" s="9"/>
      <c r="Z324" s="9"/>
    </row>
    <row r="325" spans="5:26" ht="12.75">
      <c r="E325" s="9"/>
      <c r="H325" s="9"/>
      <c r="K325" s="9"/>
      <c r="N325" s="9"/>
      <c r="Q325" s="9"/>
      <c r="T325" s="9"/>
      <c r="W325" s="9"/>
      <c r="Z325" s="9"/>
    </row>
    <row r="326" spans="5:26" ht="12.75">
      <c r="E326" s="9"/>
      <c r="H326" s="9"/>
      <c r="K326" s="9"/>
      <c r="N326" s="9"/>
      <c r="Q326" s="9"/>
      <c r="T326" s="9"/>
      <c r="W326" s="9"/>
      <c r="Z326" s="9"/>
    </row>
    <row r="327" spans="5:26" ht="12.75">
      <c r="E327" s="9"/>
      <c r="H327" s="9"/>
      <c r="K327" s="9"/>
      <c r="N327" s="9"/>
      <c r="Q327" s="9"/>
      <c r="T327" s="9"/>
      <c r="W327" s="9"/>
      <c r="Z327" s="9"/>
    </row>
    <row r="328" spans="5:26" ht="12.75">
      <c r="E328" s="9"/>
      <c r="H328" s="9"/>
      <c r="K328" s="9"/>
      <c r="N328" s="9"/>
      <c r="Q328" s="9"/>
      <c r="T328" s="9"/>
      <c r="W328" s="9"/>
      <c r="Z328" s="9"/>
    </row>
    <row r="329" spans="5:26" ht="12.75">
      <c r="E329" s="9"/>
      <c r="H329" s="9"/>
      <c r="K329" s="9"/>
      <c r="N329" s="9"/>
      <c r="Q329" s="9"/>
      <c r="T329" s="9"/>
      <c r="W329" s="9"/>
      <c r="Z329" s="9"/>
    </row>
    <row r="330" spans="5:26" ht="12.75">
      <c r="E330" s="9"/>
      <c r="H330" s="9"/>
      <c r="K330" s="9"/>
      <c r="N330" s="9"/>
      <c r="Q330" s="9"/>
      <c r="T330" s="9"/>
      <c r="W330" s="9"/>
      <c r="Z330" s="9"/>
    </row>
    <row r="331" spans="5:26" ht="12.75">
      <c r="E331" s="9"/>
      <c r="H331" s="9"/>
      <c r="K331" s="9"/>
      <c r="N331" s="9"/>
      <c r="Q331" s="9"/>
      <c r="T331" s="9"/>
      <c r="W331" s="9"/>
      <c r="Z331" s="9"/>
    </row>
    <row r="332" spans="5:26" ht="12.75">
      <c r="E332" s="9"/>
      <c r="H332" s="9"/>
      <c r="K332" s="9"/>
      <c r="N332" s="9"/>
      <c r="Q332" s="9"/>
      <c r="T332" s="9"/>
      <c r="W332" s="9"/>
      <c r="Z332" s="9"/>
    </row>
    <row r="333" spans="5:26" ht="12.75">
      <c r="E333" s="9"/>
      <c r="H333" s="9"/>
      <c r="K333" s="9"/>
      <c r="N333" s="9"/>
      <c r="Q333" s="9"/>
      <c r="T333" s="9"/>
      <c r="W333" s="9"/>
      <c r="Z333" s="9"/>
    </row>
    <row r="334" spans="5:26" ht="12.75">
      <c r="E334" s="9"/>
      <c r="H334" s="9"/>
      <c r="K334" s="9"/>
      <c r="N334" s="9"/>
      <c r="Q334" s="9"/>
      <c r="T334" s="9"/>
      <c r="W334" s="9"/>
      <c r="Z334" s="9"/>
    </row>
    <row r="335" spans="5:26" ht="12.75">
      <c r="E335" s="9"/>
      <c r="H335" s="9"/>
      <c r="K335" s="9"/>
      <c r="N335" s="9"/>
      <c r="Q335" s="9"/>
      <c r="T335" s="9"/>
      <c r="W335" s="9"/>
      <c r="Z335" s="9"/>
    </row>
    <row r="336" spans="5:26" ht="12.75">
      <c r="E336" s="9"/>
      <c r="H336" s="9"/>
      <c r="K336" s="9"/>
      <c r="N336" s="9"/>
      <c r="Q336" s="9"/>
      <c r="T336" s="9"/>
      <c r="W336" s="9"/>
      <c r="Z336" s="9"/>
    </row>
    <row r="337" spans="5:26" ht="12.75">
      <c r="E337" s="9"/>
      <c r="H337" s="9"/>
      <c r="K337" s="9"/>
      <c r="N337" s="9"/>
      <c r="Q337" s="9"/>
      <c r="T337" s="9"/>
      <c r="W337" s="9"/>
      <c r="Z337" s="9"/>
    </row>
    <row r="338" spans="5:26" ht="12.75">
      <c r="E338" s="9"/>
      <c r="H338" s="9"/>
      <c r="K338" s="9"/>
      <c r="N338" s="9"/>
      <c r="Q338" s="9"/>
      <c r="T338" s="9"/>
      <c r="W338" s="9"/>
      <c r="Z338" s="9"/>
    </row>
    <row r="339" spans="5:26" ht="12.75">
      <c r="E339" s="9"/>
      <c r="H339" s="9"/>
      <c r="K339" s="9"/>
      <c r="N339" s="9"/>
      <c r="Q339" s="9"/>
      <c r="T339" s="9"/>
      <c r="W339" s="9"/>
      <c r="Z339" s="9"/>
    </row>
    <row r="340" spans="5:26" ht="12.75">
      <c r="E340" s="9"/>
      <c r="H340" s="9"/>
      <c r="K340" s="9"/>
      <c r="N340" s="9"/>
      <c r="Q340" s="9"/>
      <c r="T340" s="9"/>
      <c r="W340" s="9"/>
      <c r="Z340" s="9"/>
    </row>
    <row r="341" spans="5:26" ht="12.75">
      <c r="E341" s="9"/>
      <c r="H341" s="9"/>
      <c r="K341" s="9"/>
      <c r="N341" s="9"/>
      <c r="Q341" s="9"/>
      <c r="T341" s="9"/>
      <c r="W341" s="9"/>
      <c r="Z341" s="9"/>
    </row>
    <row r="342" spans="5:26" ht="12.75">
      <c r="E342" s="9"/>
      <c r="H342" s="9"/>
      <c r="K342" s="9"/>
      <c r="N342" s="9"/>
      <c r="Q342" s="9"/>
      <c r="T342" s="9"/>
      <c r="W342" s="9"/>
      <c r="Z342" s="9"/>
    </row>
    <row r="343" spans="5:26" ht="12.75">
      <c r="E343" s="9"/>
      <c r="H343" s="9"/>
      <c r="K343" s="9"/>
      <c r="N343" s="9"/>
      <c r="Q343" s="9"/>
      <c r="T343" s="9"/>
      <c r="W343" s="9"/>
      <c r="Z343" s="9"/>
    </row>
    <row r="344" spans="5:26" ht="12.75">
      <c r="E344" s="9"/>
      <c r="H344" s="9"/>
      <c r="K344" s="9"/>
      <c r="N344" s="9"/>
      <c r="Q344" s="9"/>
      <c r="T344" s="9"/>
      <c r="W344" s="9"/>
      <c r="Z344" s="9"/>
    </row>
    <row r="345" spans="5:26" ht="12.75">
      <c r="E345" s="9"/>
      <c r="H345" s="9"/>
      <c r="K345" s="9"/>
      <c r="N345" s="9"/>
      <c r="Q345" s="9"/>
      <c r="T345" s="9"/>
      <c r="W345" s="9"/>
      <c r="Z345" s="9"/>
    </row>
    <row r="346" spans="5:26" ht="12.75">
      <c r="E346" s="9"/>
      <c r="H346" s="9"/>
      <c r="K346" s="9"/>
      <c r="N346" s="9"/>
      <c r="Q346" s="9"/>
      <c r="T346" s="9"/>
      <c r="W346" s="9"/>
      <c r="Z346" s="9"/>
    </row>
    <row r="347" spans="5:26" ht="12.75">
      <c r="E347" s="9"/>
      <c r="H347" s="9"/>
      <c r="K347" s="9"/>
      <c r="N347" s="9"/>
      <c r="Q347" s="9"/>
      <c r="T347" s="9"/>
      <c r="W347" s="9"/>
      <c r="Z347" s="9"/>
    </row>
    <row r="348" spans="5:26" ht="12.75">
      <c r="E348" s="9"/>
      <c r="H348" s="9"/>
      <c r="K348" s="9"/>
      <c r="N348" s="9"/>
      <c r="Q348" s="9"/>
      <c r="T348" s="9"/>
      <c r="W348" s="9"/>
      <c r="Z348" s="9"/>
    </row>
    <row r="349" spans="5:26" ht="12.75">
      <c r="E349" s="9"/>
      <c r="H349" s="9"/>
      <c r="K349" s="9"/>
      <c r="N349" s="9"/>
      <c r="Q349" s="9"/>
      <c r="T349" s="9"/>
      <c r="W349" s="9"/>
      <c r="Z349" s="9"/>
    </row>
    <row r="350" spans="5:26" ht="12.75">
      <c r="E350" s="9"/>
      <c r="H350" s="9"/>
      <c r="K350" s="9"/>
      <c r="N350" s="9"/>
      <c r="Q350" s="9"/>
      <c r="T350" s="9"/>
      <c r="W350" s="9"/>
      <c r="Z350" s="9"/>
    </row>
    <row r="351" spans="5:26" ht="12.75">
      <c r="E351" s="9"/>
      <c r="H351" s="9"/>
      <c r="K351" s="9"/>
      <c r="N351" s="9"/>
      <c r="Q351" s="9"/>
      <c r="T351" s="9"/>
      <c r="W351" s="9"/>
      <c r="Z351" s="9"/>
    </row>
    <row r="352" spans="5:26" ht="12.75">
      <c r="E352" s="9"/>
      <c r="H352" s="9"/>
      <c r="K352" s="9"/>
      <c r="N352" s="9"/>
      <c r="Q352" s="9"/>
      <c r="T352" s="9"/>
      <c r="W352" s="9"/>
      <c r="Z352" s="9"/>
    </row>
    <row r="353" spans="5:26" ht="12.75">
      <c r="E353" s="9"/>
      <c r="H353" s="9"/>
      <c r="K353" s="9"/>
      <c r="N353" s="9"/>
      <c r="Q353" s="9"/>
      <c r="T353" s="9"/>
      <c r="W353" s="9"/>
      <c r="Z353" s="9"/>
    </row>
    <row r="354" spans="5:26" ht="12.75">
      <c r="E354" s="9"/>
      <c r="H354" s="9"/>
      <c r="K354" s="9"/>
      <c r="N354" s="9"/>
      <c r="Q354" s="9"/>
      <c r="T354" s="9"/>
      <c r="W354" s="9"/>
      <c r="Z354" s="9"/>
    </row>
    <row r="355" spans="5:26" ht="12.75">
      <c r="E355" s="9"/>
      <c r="H355" s="9"/>
      <c r="K355" s="9"/>
      <c r="N355" s="9"/>
      <c r="Q355" s="9"/>
      <c r="T355" s="9"/>
      <c r="W355" s="9"/>
      <c r="Z355" s="9"/>
    </row>
    <row r="356" spans="5:26" ht="12.75">
      <c r="E356" s="9"/>
      <c r="H356" s="9"/>
      <c r="K356" s="9"/>
      <c r="N356" s="9"/>
      <c r="Q356" s="9"/>
      <c r="T356" s="9"/>
      <c r="W356" s="9"/>
      <c r="Z356" s="9"/>
    </row>
    <row r="357" spans="5:26" ht="12.75">
      <c r="E357" s="9"/>
      <c r="H357" s="9"/>
      <c r="K357" s="9"/>
      <c r="N357" s="9"/>
      <c r="Q357" s="9"/>
      <c r="T357" s="9"/>
      <c r="W357" s="9"/>
      <c r="Z357" s="9"/>
    </row>
    <row r="358" spans="5:26" ht="12.75">
      <c r="E358" s="9"/>
      <c r="H358" s="9"/>
      <c r="K358" s="9"/>
      <c r="N358" s="9"/>
      <c r="Q358" s="9"/>
      <c r="T358" s="9"/>
      <c r="W358" s="9"/>
      <c r="Z358" s="9"/>
    </row>
    <row r="359" spans="5:26" ht="12.75">
      <c r="E359" s="9"/>
      <c r="H359" s="9"/>
      <c r="K359" s="9"/>
      <c r="N359" s="9"/>
      <c r="Q359" s="9"/>
      <c r="T359" s="9"/>
      <c r="W359" s="9"/>
      <c r="Z359" s="9"/>
    </row>
    <row r="360" spans="5:26" ht="12.75">
      <c r="E360" s="9"/>
      <c r="H360" s="9"/>
      <c r="K360" s="9"/>
      <c r="N360" s="9"/>
      <c r="Q360" s="9"/>
      <c r="T360" s="9"/>
      <c r="W360" s="9"/>
      <c r="Z360" s="9"/>
    </row>
    <row r="361" spans="5:26" ht="12.75">
      <c r="E361" s="9"/>
      <c r="H361" s="9"/>
      <c r="K361" s="9"/>
      <c r="N361" s="9"/>
      <c r="Q361" s="9"/>
      <c r="T361" s="9"/>
      <c r="W361" s="9"/>
      <c r="Z361" s="9"/>
    </row>
    <row r="362" spans="5:26" ht="12.75">
      <c r="E362" s="9"/>
      <c r="H362" s="9"/>
      <c r="K362" s="9"/>
      <c r="N362" s="9"/>
      <c r="Q362" s="9"/>
      <c r="T362" s="9"/>
      <c r="W362" s="9"/>
      <c r="Z362" s="9"/>
    </row>
    <row r="363" spans="5:26" ht="12.75">
      <c r="E363" s="9"/>
      <c r="H363" s="9"/>
      <c r="K363" s="9"/>
      <c r="N363" s="9"/>
      <c r="Q363" s="9"/>
      <c r="T363" s="9"/>
      <c r="W363" s="9"/>
      <c r="Z363" s="9"/>
    </row>
    <row r="364" spans="5:26" ht="12.75">
      <c r="E364" s="9"/>
      <c r="H364" s="9"/>
      <c r="K364" s="9"/>
      <c r="N364" s="9"/>
      <c r="Q364" s="9"/>
      <c r="T364" s="9"/>
      <c r="W364" s="9"/>
      <c r="Z364" s="9"/>
    </row>
    <row r="365" spans="5:26" ht="12.75">
      <c r="E365" s="9"/>
      <c r="H365" s="9"/>
      <c r="K365" s="9"/>
      <c r="N365" s="9"/>
      <c r="Q365" s="9"/>
      <c r="T365" s="9"/>
      <c r="W365" s="9"/>
      <c r="Z365" s="9"/>
    </row>
    <row r="366" spans="5:26" ht="12.75">
      <c r="E366" s="9"/>
      <c r="H366" s="9"/>
      <c r="K366" s="9"/>
      <c r="N366" s="9"/>
      <c r="Q366" s="9"/>
      <c r="T366" s="9"/>
      <c r="W366" s="9"/>
      <c r="Z366" s="9"/>
    </row>
    <row r="367" spans="5:26" ht="12.75">
      <c r="E367" s="9"/>
      <c r="H367" s="9"/>
      <c r="K367" s="9"/>
      <c r="N367" s="9"/>
      <c r="Q367" s="9"/>
      <c r="T367" s="9"/>
      <c r="W367" s="9"/>
      <c r="Z367" s="9"/>
    </row>
    <row r="368" spans="5:26" ht="12.75">
      <c r="E368" s="9"/>
      <c r="H368" s="9"/>
      <c r="K368" s="9"/>
      <c r="N368" s="9"/>
      <c r="Q368" s="9"/>
      <c r="T368" s="9"/>
      <c r="W368" s="9"/>
      <c r="Z368" s="9"/>
    </row>
    <row r="369" spans="5:26" ht="12.75">
      <c r="E369" s="9"/>
      <c r="H369" s="9"/>
      <c r="K369" s="9"/>
      <c r="N369" s="9"/>
      <c r="Q369" s="9"/>
      <c r="T369" s="9"/>
      <c r="W369" s="9"/>
      <c r="Z369" s="9"/>
    </row>
    <row r="370" spans="5:26" ht="12.75">
      <c r="E370" s="9"/>
      <c r="H370" s="9"/>
      <c r="K370" s="9"/>
      <c r="N370" s="9"/>
      <c r="Q370" s="9"/>
      <c r="T370" s="9"/>
      <c r="W370" s="9"/>
      <c r="Z370" s="9"/>
    </row>
    <row r="371" spans="5:26" ht="12.75">
      <c r="E371" s="9"/>
      <c r="H371" s="9"/>
      <c r="K371" s="9"/>
      <c r="N371" s="9"/>
      <c r="Q371" s="9"/>
      <c r="T371" s="9"/>
      <c r="W371" s="9"/>
      <c r="Z371" s="9"/>
    </row>
    <row r="372" spans="5:26" ht="12.75">
      <c r="E372" s="9"/>
      <c r="H372" s="9"/>
      <c r="K372" s="9"/>
      <c r="N372" s="9"/>
      <c r="Q372" s="9"/>
      <c r="T372" s="9"/>
      <c r="W372" s="9"/>
      <c r="Z372" s="9"/>
    </row>
    <row r="373" spans="5:26" ht="12.75">
      <c r="E373" s="9"/>
      <c r="H373" s="9"/>
      <c r="K373" s="9"/>
      <c r="N373" s="9"/>
      <c r="Q373" s="9"/>
      <c r="T373" s="9"/>
      <c r="W373" s="9"/>
      <c r="Z373" s="9"/>
    </row>
    <row r="374" spans="5:26" ht="12.75">
      <c r="E374" s="9"/>
      <c r="H374" s="9"/>
      <c r="K374" s="9"/>
      <c r="N374" s="9"/>
      <c r="Q374" s="9"/>
      <c r="T374" s="9"/>
      <c r="W374" s="9"/>
      <c r="Z374" s="9"/>
    </row>
    <row r="375" spans="5:26" ht="12.75">
      <c r="E375" s="9"/>
      <c r="H375" s="9"/>
      <c r="K375" s="9"/>
      <c r="N375" s="9"/>
      <c r="Q375" s="9"/>
      <c r="T375" s="9"/>
      <c r="W375" s="9"/>
      <c r="Z375" s="9"/>
    </row>
    <row r="376" spans="5:26" ht="12.75">
      <c r="E376" s="9"/>
      <c r="H376" s="9"/>
      <c r="K376" s="9"/>
      <c r="N376" s="9"/>
      <c r="Q376" s="9"/>
      <c r="T376" s="9"/>
      <c r="W376" s="9"/>
      <c r="Z376" s="9"/>
    </row>
    <row r="377" spans="5:26" ht="12.75">
      <c r="E377" s="9"/>
      <c r="H377" s="9"/>
      <c r="K377" s="9"/>
      <c r="N377" s="9"/>
      <c r="Q377" s="9"/>
      <c r="T377" s="9"/>
      <c r="W377" s="9"/>
      <c r="Z377" s="9"/>
    </row>
    <row r="378" spans="5:26" ht="12.75">
      <c r="E378" s="9"/>
      <c r="H378" s="9"/>
      <c r="K378" s="9"/>
      <c r="N378" s="9"/>
      <c r="Q378" s="9"/>
      <c r="T378" s="9"/>
      <c r="W378" s="9"/>
      <c r="Z378" s="9"/>
    </row>
    <row r="379" spans="5:26" ht="12.75">
      <c r="E379" s="9"/>
      <c r="H379" s="9"/>
      <c r="K379" s="9"/>
      <c r="N379" s="9"/>
      <c r="Q379" s="9"/>
      <c r="T379" s="9"/>
      <c r="W379" s="9"/>
      <c r="Z379" s="9"/>
    </row>
    <row r="380" spans="5:26" ht="12.75">
      <c r="E380" s="9"/>
      <c r="H380" s="9"/>
      <c r="K380" s="9"/>
      <c r="N380" s="9"/>
      <c r="Q380" s="9"/>
      <c r="T380" s="9"/>
      <c r="W380" s="9"/>
      <c r="Z380" s="9"/>
    </row>
    <row r="381" spans="5:26" ht="12.75">
      <c r="E381" s="9"/>
      <c r="H381" s="9"/>
      <c r="K381" s="9"/>
      <c r="N381" s="9"/>
      <c r="Q381" s="9"/>
      <c r="T381" s="9"/>
      <c r="W381" s="9"/>
      <c r="Z381" s="9"/>
    </row>
    <row r="382" spans="5:26" ht="12.75">
      <c r="E382" s="9"/>
      <c r="H382" s="9"/>
      <c r="K382" s="9"/>
      <c r="N382" s="9"/>
      <c r="Q382" s="9"/>
      <c r="T382" s="9"/>
      <c r="W382" s="9"/>
      <c r="Z382" s="9"/>
    </row>
    <row r="383" spans="5:26" ht="12.75">
      <c r="E383" s="9"/>
      <c r="H383" s="9"/>
      <c r="K383" s="9"/>
      <c r="N383" s="9"/>
      <c r="Q383" s="9"/>
      <c r="T383" s="9"/>
      <c r="W383" s="9"/>
      <c r="Z383" s="9"/>
    </row>
    <row r="384" spans="5:26" ht="12.75">
      <c r="E384" s="9"/>
      <c r="H384" s="9"/>
      <c r="K384" s="9"/>
      <c r="N384" s="9"/>
      <c r="Q384" s="9"/>
      <c r="T384" s="9"/>
      <c r="W384" s="9"/>
      <c r="Z384" s="9"/>
    </row>
    <row r="385" spans="5:26" ht="12.75">
      <c r="E385" s="9"/>
      <c r="H385" s="9"/>
      <c r="K385" s="9"/>
      <c r="N385" s="9"/>
      <c r="Q385" s="9"/>
      <c r="T385" s="9"/>
      <c r="W385" s="9"/>
      <c r="Z385" s="9"/>
    </row>
    <row r="386" spans="5:26" ht="12.75">
      <c r="E386" s="9"/>
      <c r="H386" s="9"/>
      <c r="K386" s="9"/>
      <c r="N386" s="9"/>
      <c r="Q386" s="9"/>
      <c r="T386" s="9"/>
      <c r="W386" s="9"/>
      <c r="Z386" s="9"/>
    </row>
    <row r="387" spans="5:26" ht="12.75">
      <c r="E387" s="9"/>
      <c r="H387" s="9"/>
      <c r="K387" s="9"/>
      <c r="N387" s="9"/>
      <c r="Q387" s="9"/>
      <c r="T387" s="9"/>
      <c r="W387" s="9"/>
      <c r="Z387" s="9"/>
    </row>
    <row r="388" spans="5:26" ht="12.75">
      <c r="E388" s="9"/>
      <c r="H388" s="9"/>
      <c r="K388" s="9"/>
      <c r="N388" s="9"/>
      <c r="Q388" s="9"/>
      <c r="T388" s="9"/>
      <c r="W388" s="9"/>
      <c r="Z388" s="9"/>
    </row>
    <row r="389" spans="5:26" ht="12.75">
      <c r="E389" s="9"/>
      <c r="H389" s="9"/>
      <c r="K389" s="9"/>
      <c r="N389" s="9"/>
      <c r="Q389" s="9"/>
      <c r="T389" s="9"/>
      <c r="W389" s="9"/>
      <c r="Z389" s="9"/>
    </row>
    <row r="390" spans="5:26" ht="12.75">
      <c r="E390" s="9"/>
      <c r="H390" s="9"/>
      <c r="K390" s="9"/>
      <c r="N390" s="9"/>
      <c r="Q390" s="9"/>
      <c r="T390" s="9"/>
      <c r="W390" s="9"/>
      <c r="Z390" s="9"/>
    </row>
    <row r="391" spans="5:26" ht="12.75">
      <c r="E391" s="9"/>
      <c r="H391" s="9"/>
      <c r="K391" s="9"/>
      <c r="N391" s="9"/>
      <c r="Q391" s="9"/>
      <c r="T391" s="9"/>
      <c r="W391" s="9"/>
      <c r="Z391" s="9"/>
    </row>
    <row r="392" spans="5:26" ht="12.75">
      <c r="E392" s="9"/>
      <c r="H392" s="9"/>
      <c r="K392" s="9"/>
      <c r="N392" s="9"/>
      <c r="Q392" s="9"/>
      <c r="T392" s="9"/>
      <c r="W392" s="9"/>
      <c r="Z392" s="9"/>
    </row>
    <row r="393" spans="5:26" ht="12.75">
      <c r="E393" s="9"/>
      <c r="H393" s="9"/>
      <c r="K393" s="9"/>
      <c r="N393" s="9"/>
      <c r="Q393" s="9"/>
      <c r="T393" s="9"/>
      <c r="W393" s="9"/>
      <c r="Z393" s="9"/>
    </row>
    <row r="394" spans="5:26" ht="12.75">
      <c r="E394" s="9"/>
      <c r="H394" s="9"/>
      <c r="K394" s="9"/>
      <c r="N394" s="9"/>
      <c r="Q394" s="9"/>
      <c r="T394" s="9"/>
      <c r="W394" s="9"/>
      <c r="Z394" s="9"/>
    </row>
    <row r="395" spans="5:26" ht="12.75">
      <c r="E395" s="9"/>
      <c r="H395" s="9"/>
      <c r="K395" s="9"/>
      <c r="N395" s="9"/>
      <c r="Q395" s="9"/>
      <c r="T395" s="9"/>
      <c r="W395" s="9"/>
      <c r="Z395" s="9"/>
    </row>
    <row r="396" spans="5:26" ht="12.75">
      <c r="E396" s="9"/>
      <c r="H396" s="9"/>
      <c r="K396" s="9"/>
      <c r="N396" s="9"/>
      <c r="Q396" s="9"/>
      <c r="T396" s="9"/>
      <c r="W396" s="9"/>
      <c r="Z396" s="9"/>
    </row>
    <row r="397" spans="5:26" ht="12.75">
      <c r="E397" s="9"/>
      <c r="H397" s="9"/>
      <c r="K397" s="9"/>
      <c r="N397" s="9"/>
      <c r="Q397" s="9"/>
      <c r="T397" s="9"/>
      <c r="W397" s="9"/>
      <c r="Z397" s="9"/>
    </row>
    <row r="398" spans="5:26" ht="12.75">
      <c r="E398" s="9"/>
      <c r="H398" s="9"/>
      <c r="K398" s="9"/>
      <c r="N398" s="9"/>
      <c r="Q398" s="9"/>
      <c r="T398" s="9"/>
      <c r="W398" s="9"/>
      <c r="Z398" s="9"/>
    </row>
    <row r="399" spans="5:26" ht="12.75">
      <c r="E399" s="9"/>
      <c r="H399" s="9"/>
      <c r="K399" s="9"/>
      <c r="N399" s="9"/>
      <c r="Q399" s="9"/>
      <c r="T399" s="9"/>
      <c r="W399" s="9"/>
      <c r="Z399" s="9"/>
    </row>
    <row r="400" spans="5:26" ht="12.75">
      <c r="E400" s="9"/>
      <c r="H400" s="9"/>
      <c r="K400" s="9"/>
      <c r="N400" s="9"/>
      <c r="Q400" s="9"/>
      <c r="T400" s="9"/>
      <c r="W400" s="9"/>
      <c r="Z400" s="9"/>
    </row>
    <row r="401" spans="5:26" ht="12.75">
      <c r="E401" s="9"/>
      <c r="H401" s="9"/>
      <c r="K401" s="9"/>
      <c r="N401" s="9"/>
      <c r="Q401" s="9"/>
      <c r="T401" s="9"/>
      <c r="W401" s="9"/>
      <c r="Z401" s="9"/>
    </row>
    <row r="402" spans="5:26" ht="12.75">
      <c r="E402" s="9"/>
      <c r="H402" s="9"/>
      <c r="K402" s="9"/>
      <c r="N402" s="9"/>
      <c r="Q402" s="9"/>
      <c r="T402" s="9"/>
      <c r="W402" s="9"/>
      <c r="Z402" s="9"/>
    </row>
    <row r="403" spans="5:26" ht="12.75">
      <c r="E403" s="9"/>
      <c r="H403" s="9"/>
      <c r="K403" s="9"/>
      <c r="N403" s="9"/>
      <c r="Q403" s="9"/>
      <c r="T403" s="9"/>
      <c r="W403" s="9"/>
      <c r="Z403" s="9"/>
    </row>
    <row r="404" spans="5:26" ht="12.75">
      <c r="E404" s="9"/>
      <c r="H404" s="9"/>
      <c r="K404" s="9"/>
      <c r="N404" s="9"/>
      <c r="Q404" s="9"/>
      <c r="T404" s="9"/>
      <c r="W404" s="9"/>
      <c r="Z404" s="9"/>
    </row>
    <row r="405" spans="5:26" ht="12.75">
      <c r="E405" s="9"/>
      <c r="H405" s="9"/>
      <c r="K405" s="9"/>
      <c r="N405" s="9"/>
      <c r="Q405" s="9"/>
      <c r="T405" s="9"/>
      <c r="W405" s="9"/>
      <c r="Z405" s="9"/>
    </row>
    <row r="406" spans="5:26" ht="12.75">
      <c r="E406" s="9"/>
      <c r="H406" s="9"/>
      <c r="K406" s="9"/>
      <c r="N406" s="9"/>
      <c r="Q406" s="9"/>
      <c r="T406" s="9"/>
      <c r="W406" s="9"/>
      <c r="Z406" s="9"/>
    </row>
    <row r="407" spans="5:26" ht="12.75">
      <c r="E407" s="9"/>
      <c r="H407" s="9"/>
      <c r="K407" s="9"/>
      <c r="N407" s="9"/>
      <c r="Q407" s="9"/>
      <c r="T407" s="9"/>
      <c r="W407" s="9"/>
      <c r="Z407" s="9"/>
    </row>
    <row r="408" spans="5:26" ht="12.75">
      <c r="E408" s="9"/>
      <c r="H408" s="9"/>
      <c r="K408" s="9"/>
      <c r="N408" s="9"/>
      <c r="Q408" s="9"/>
      <c r="T408" s="9"/>
      <c r="W408" s="9"/>
      <c r="Z408" s="9"/>
    </row>
    <row r="409" spans="5:26" ht="12.75">
      <c r="E409" s="9"/>
      <c r="H409" s="9"/>
      <c r="K409" s="9"/>
      <c r="N409" s="9"/>
      <c r="Q409" s="9"/>
      <c r="T409" s="9"/>
      <c r="W409" s="9"/>
      <c r="Z409" s="9"/>
    </row>
    <row r="410" spans="5:26" ht="12.75">
      <c r="E410" s="9"/>
      <c r="H410" s="9"/>
      <c r="K410" s="9"/>
      <c r="N410" s="9"/>
      <c r="Q410" s="9"/>
      <c r="T410" s="9"/>
      <c r="W410" s="9"/>
      <c r="Z410" s="9"/>
    </row>
    <row r="411" spans="5:26" ht="12.75">
      <c r="E411" s="9"/>
      <c r="H411" s="9"/>
      <c r="K411" s="9"/>
      <c r="N411" s="9"/>
      <c r="Q411" s="9"/>
      <c r="T411" s="9"/>
      <c r="W411" s="9"/>
      <c r="Z411" s="9"/>
    </row>
    <row r="412" spans="5:26" ht="12.75">
      <c r="E412" s="9"/>
      <c r="H412" s="9"/>
      <c r="K412" s="9"/>
      <c r="N412" s="9"/>
      <c r="Q412" s="9"/>
      <c r="T412" s="9"/>
      <c r="W412" s="9"/>
      <c r="Z412" s="9"/>
    </row>
    <row r="413" spans="5:26" ht="12.75">
      <c r="E413" s="9"/>
      <c r="H413" s="9"/>
      <c r="K413" s="9"/>
      <c r="N413" s="9"/>
      <c r="Q413" s="9"/>
      <c r="T413" s="9"/>
      <c r="W413" s="9"/>
      <c r="Z413" s="9"/>
    </row>
    <row r="414" spans="5:26" ht="12.75">
      <c r="E414" s="9"/>
      <c r="H414" s="9"/>
      <c r="K414" s="9"/>
      <c r="N414" s="9"/>
      <c r="Q414" s="9"/>
      <c r="T414" s="9"/>
      <c r="W414" s="9"/>
      <c r="Z414" s="9"/>
    </row>
    <row r="415" spans="5:26" ht="12.75">
      <c r="E415" s="9"/>
      <c r="H415" s="9"/>
      <c r="K415" s="9"/>
      <c r="N415" s="9"/>
      <c r="Q415" s="9"/>
      <c r="T415" s="9"/>
      <c r="W415" s="9"/>
      <c r="Z415" s="9"/>
    </row>
    <row r="416" spans="5:26" ht="12.75">
      <c r="E416" s="9"/>
      <c r="H416" s="9"/>
      <c r="K416" s="9"/>
      <c r="N416" s="9"/>
      <c r="Q416" s="9"/>
      <c r="T416" s="9"/>
      <c r="W416" s="9"/>
      <c r="Z416" s="9"/>
    </row>
    <row r="417" spans="5:26" ht="12.75">
      <c r="E417" s="9"/>
      <c r="H417" s="9"/>
      <c r="K417" s="9"/>
      <c r="N417" s="9"/>
      <c r="Q417" s="9"/>
      <c r="T417" s="9"/>
      <c r="W417" s="9"/>
      <c r="Z417" s="9"/>
    </row>
    <row r="418" spans="5:26" ht="12.75">
      <c r="E418" s="9"/>
      <c r="H418" s="9"/>
      <c r="K418" s="9"/>
      <c r="N418" s="9"/>
      <c r="Q418" s="9"/>
      <c r="T418" s="9"/>
      <c r="W418" s="9"/>
      <c r="Z418" s="9"/>
    </row>
    <row r="419" spans="5:26" ht="12.75">
      <c r="E419" s="9"/>
      <c r="H419" s="9"/>
      <c r="K419" s="9"/>
      <c r="N419" s="9"/>
      <c r="Q419" s="9"/>
      <c r="T419" s="9"/>
      <c r="W419" s="9"/>
      <c r="Z419" s="9"/>
    </row>
    <row r="420" spans="5:26" ht="12.75">
      <c r="E420" s="9"/>
      <c r="H420" s="9"/>
      <c r="K420" s="9"/>
      <c r="N420" s="9"/>
      <c r="Q420" s="9"/>
      <c r="T420" s="9"/>
      <c r="W420" s="9"/>
      <c r="Z420" s="9"/>
    </row>
    <row r="421" spans="5:26" ht="12.75">
      <c r="E421" s="9"/>
      <c r="H421" s="9"/>
      <c r="K421" s="9"/>
      <c r="N421" s="9"/>
      <c r="Q421" s="9"/>
      <c r="T421" s="9"/>
      <c r="W421" s="9"/>
      <c r="Z421" s="9"/>
    </row>
    <row r="422" spans="5:26" ht="12.75">
      <c r="E422" s="9"/>
      <c r="H422" s="9"/>
      <c r="K422" s="9"/>
      <c r="N422" s="9"/>
      <c r="Q422" s="9"/>
      <c r="T422" s="9"/>
      <c r="W422" s="9"/>
      <c r="Z422" s="9"/>
    </row>
    <row r="423" spans="5:26" ht="12.75">
      <c r="E423" s="9"/>
      <c r="H423" s="9"/>
      <c r="K423" s="9"/>
      <c r="N423" s="9"/>
      <c r="Q423" s="9"/>
      <c r="T423" s="9"/>
      <c r="W423" s="9"/>
      <c r="Z423" s="9"/>
    </row>
    <row r="424" spans="5:26" ht="12.75">
      <c r="E424" s="9"/>
      <c r="H424" s="9"/>
      <c r="K424" s="9"/>
      <c r="N424" s="9"/>
      <c r="Q424" s="9"/>
      <c r="T424" s="9"/>
      <c r="W424" s="9"/>
      <c r="Z424" s="9"/>
    </row>
    <row r="425" spans="5:26" ht="12.75">
      <c r="E425" s="9"/>
      <c r="H425" s="9"/>
      <c r="K425" s="9"/>
      <c r="N425" s="9"/>
      <c r="Q425" s="9"/>
      <c r="T425" s="9"/>
      <c r="W425" s="9"/>
      <c r="Z425" s="9"/>
    </row>
    <row r="426" spans="5:26" ht="12.75">
      <c r="E426" s="9"/>
      <c r="H426" s="9"/>
      <c r="K426" s="9"/>
      <c r="N426" s="9"/>
      <c r="Q426" s="9"/>
      <c r="T426" s="9"/>
      <c r="W426" s="9"/>
      <c r="Z426" s="9"/>
    </row>
    <row r="427" spans="5:26" ht="12.75">
      <c r="E427" s="9"/>
      <c r="H427" s="9"/>
      <c r="K427" s="9"/>
      <c r="N427" s="9"/>
      <c r="Q427" s="9"/>
      <c r="T427" s="9"/>
      <c r="W427" s="9"/>
      <c r="Z427" s="9"/>
    </row>
    <row r="428" spans="5:26" ht="12.75">
      <c r="E428" s="9"/>
      <c r="H428" s="9"/>
      <c r="K428" s="9"/>
      <c r="N428" s="9"/>
      <c r="Q428" s="9"/>
      <c r="T428" s="9"/>
      <c r="W428" s="9"/>
      <c r="Z428" s="9"/>
    </row>
    <row r="429" spans="5:26" ht="12.75">
      <c r="E429" s="9"/>
      <c r="H429" s="9"/>
      <c r="K429" s="9"/>
      <c r="N429" s="9"/>
      <c r="Q429" s="9"/>
      <c r="T429" s="9"/>
      <c r="W429" s="9"/>
      <c r="Z429" s="9"/>
    </row>
    <row r="430" spans="5:26" ht="12.75">
      <c r="E430" s="9"/>
      <c r="H430" s="9"/>
      <c r="K430" s="9"/>
      <c r="N430" s="9"/>
      <c r="Q430" s="9"/>
      <c r="T430" s="9"/>
      <c r="W430" s="9"/>
      <c r="Z430" s="9"/>
    </row>
    <row r="431" spans="5:26" ht="12.75">
      <c r="E431" s="9"/>
      <c r="H431" s="9"/>
      <c r="K431" s="9"/>
      <c r="N431" s="9"/>
      <c r="Q431" s="9"/>
      <c r="T431" s="9"/>
      <c r="W431" s="9"/>
      <c r="Z431" s="9"/>
    </row>
    <row r="432" spans="5:26" ht="12.75">
      <c r="E432" s="9"/>
      <c r="H432" s="9"/>
      <c r="K432" s="9"/>
      <c r="N432" s="9"/>
      <c r="Q432" s="9"/>
      <c r="T432" s="9"/>
      <c r="W432" s="9"/>
      <c r="Z432" s="9"/>
    </row>
    <row r="433" spans="5:26" ht="12.75">
      <c r="E433" s="9"/>
      <c r="H433" s="9"/>
      <c r="K433" s="9"/>
      <c r="N433" s="9"/>
      <c r="Q433" s="9"/>
      <c r="T433" s="9"/>
      <c r="W433" s="9"/>
      <c r="Z433" s="9"/>
    </row>
    <row r="434" spans="5:26" ht="12.75">
      <c r="E434" s="9"/>
      <c r="H434" s="9"/>
      <c r="K434" s="9"/>
      <c r="N434" s="9"/>
      <c r="Q434" s="9"/>
      <c r="T434" s="9"/>
      <c r="W434" s="9"/>
      <c r="Z434" s="9"/>
    </row>
    <row r="435" spans="5:26" ht="12.75">
      <c r="E435" s="9"/>
      <c r="H435" s="9"/>
      <c r="K435" s="9"/>
      <c r="N435" s="9"/>
      <c r="Q435" s="9"/>
      <c r="T435" s="9"/>
      <c r="W435" s="9"/>
      <c r="Z435" s="9"/>
    </row>
    <row r="436" spans="5:26" ht="12.75">
      <c r="E436" s="9"/>
      <c r="H436" s="9"/>
      <c r="K436" s="9"/>
      <c r="N436" s="9"/>
      <c r="Q436" s="9"/>
      <c r="T436" s="9"/>
      <c r="W436" s="9"/>
      <c r="Z436" s="9"/>
    </row>
    <row r="437" spans="5:26" ht="12.75">
      <c r="E437" s="9"/>
      <c r="H437" s="9"/>
      <c r="K437" s="9"/>
      <c r="N437" s="9"/>
      <c r="Q437" s="9"/>
      <c r="T437" s="9"/>
      <c r="W437" s="9"/>
      <c r="Z437" s="9"/>
    </row>
    <row r="438" spans="5:26" ht="12.75">
      <c r="E438" s="9"/>
      <c r="H438" s="9"/>
      <c r="K438" s="9"/>
      <c r="N438" s="9"/>
      <c r="Q438" s="9"/>
      <c r="T438" s="9"/>
      <c r="W438" s="9"/>
      <c r="Z438" s="9"/>
    </row>
    <row r="439" spans="5:26" ht="12.75">
      <c r="E439" s="9"/>
      <c r="H439" s="9"/>
      <c r="K439" s="9"/>
      <c r="N439" s="9"/>
      <c r="Q439" s="9"/>
      <c r="T439" s="9"/>
      <c r="W439" s="9"/>
      <c r="Z439" s="9"/>
    </row>
    <row r="440" spans="5:26" ht="12.75">
      <c r="E440" s="9"/>
      <c r="H440" s="9"/>
      <c r="K440" s="9"/>
      <c r="N440" s="9"/>
      <c r="Q440" s="9"/>
      <c r="T440" s="9"/>
      <c r="W440" s="9"/>
      <c r="Z440" s="9"/>
    </row>
    <row r="441" spans="5:26" ht="12.75">
      <c r="E441" s="9"/>
      <c r="H441" s="9"/>
      <c r="K441" s="9"/>
      <c r="N441" s="9"/>
      <c r="Q441" s="9"/>
      <c r="T441" s="9"/>
      <c r="W441" s="9"/>
      <c r="Z441" s="9"/>
    </row>
    <row r="442" spans="5:26" ht="12.75">
      <c r="E442" s="9"/>
      <c r="H442" s="9"/>
      <c r="K442" s="9"/>
      <c r="N442" s="9"/>
      <c r="Q442" s="9"/>
      <c r="T442" s="9"/>
      <c r="W442" s="9"/>
      <c r="Z442" s="9"/>
    </row>
    <row r="443" spans="5:26" ht="12.75">
      <c r="E443" s="9"/>
      <c r="H443" s="9"/>
      <c r="K443" s="9"/>
      <c r="N443" s="9"/>
      <c r="Q443" s="9"/>
      <c r="T443" s="9"/>
      <c r="W443" s="9"/>
      <c r="Z443" s="9"/>
    </row>
    <row r="444" spans="5:26" ht="12.75">
      <c r="E444" s="9"/>
      <c r="H444" s="9"/>
      <c r="K444" s="9"/>
      <c r="N444" s="9"/>
      <c r="Q444" s="9"/>
      <c r="T444" s="9"/>
      <c r="W444" s="9"/>
      <c r="Z444" s="9"/>
    </row>
    <row r="445" spans="5:26" ht="12.75">
      <c r="E445" s="9"/>
      <c r="H445" s="9"/>
      <c r="K445" s="9"/>
      <c r="N445" s="9"/>
      <c r="Q445" s="9"/>
      <c r="T445" s="9"/>
      <c r="W445" s="9"/>
      <c r="Z445" s="9"/>
    </row>
    <row r="446" spans="5:26" ht="12.75">
      <c r="E446" s="9"/>
      <c r="H446" s="9"/>
      <c r="K446" s="9"/>
      <c r="N446" s="9"/>
      <c r="Q446" s="9"/>
      <c r="T446" s="9"/>
      <c r="W446" s="9"/>
      <c r="Z446" s="9"/>
    </row>
    <row r="447" spans="5:26" ht="12.75">
      <c r="E447" s="9"/>
      <c r="H447" s="9"/>
      <c r="K447" s="9"/>
      <c r="N447" s="9"/>
      <c r="Q447" s="9"/>
      <c r="T447" s="9"/>
      <c r="W447" s="9"/>
      <c r="Z447" s="9"/>
    </row>
    <row r="448" spans="5:26" ht="12.75">
      <c r="E448" s="9"/>
      <c r="H448" s="9"/>
      <c r="K448" s="9"/>
      <c r="N448" s="9"/>
      <c r="Q448" s="9"/>
      <c r="T448" s="9"/>
      <c r="W448" s="9"/>
      <c r="Z448" s="9"/>
    </row>
    <row r="449" spans="5:26" ht="12.75">
      <c r="E449" s="9"/>
      <c r="H449" s="9"/>
      <c r="K449" s="9"/>
      <c r="N449" s="9"/>
      <c r="Q449" s="9"/>
      <c r="T449" s="9"/>
      <c r="W449" s="9"/>
      <c r="Z449" s="9"/>
    </row>
    <row r="450" spans="5:26" ht="12.75">
      <c r="E450" s="9"/>
      <c r="H450" s="9"/>
      <c r="K450" s="9"/>
      <c r="N450" s="9"/>
      <c r="Q450" s="9"/>
      <c r="T450" s="9"/>
      <c r="W450" s="9"/>
      <c r="Z450" s="9"/>
    </row>
    <row r="451" spans="5:26" ht="12.75">
      <c r="E451" s="9"/>
      <c r="H451" s="9"/>
      <c r="K451" s="9"/>
      <c r="N451" s="9"/>
      <c r="Q451" s="9"/>
      <c r="T451" s="9"/>
      <c r="W451" s="9"/>
      <c r="Z451" s="9"/>
    </row>
    <row r="452" spans="5:26" ht="12.75">
      <c r="E452" s="9"/>
      <c r="H452" s="9"/>
      <c r="K452" s="9"/>
      <c r="N452" s="9"/>
      <c r="Q452" s="9"/>
      <c r="T452" s="9"/>
      <c r="W452" s="9"/>
      <c r="Z452" s="9"/>
    </row>
    <row r="453" spans="5:26" ht="12.75">
      <c r="E453" s="9"/>
      <c r="H453" s="9"/>
      <c r="K453" s="9"/>
      <c r="N453" s="9"/>
      <c r="Q453" s="9"/>
      <c r="T453" s="9"/>
      <c r="W453" s="9"/>
      <c r="Z453" s="9"/>
    </row>
    <row r="454" spans="5:26" ht="12.75">
      <c r="E454" s="9"/>
      <c r="H454" s="9"/>
      <c r="K454" s="9"/>
      <c r="N454" s="9"/>
      <c r="Q454" s="9"/>
      <c r="T454" s="9"/>
      <c r="W454" s="9"/>
      <c r="Z454" s="9"/>
    </row>
    <row r="455" spans="5:26" ht="12.75">
      <c r="E455" s="9"/>
      <c r="H455" s="9"/>
      <c r="K455" s="9"/>
      <c r="N455" s="9"/>
      <c r="Q455" s="9"/>
      <c r="T455" s="9"/>
      <c r="W455" s="9"/>
      <c r="Z455" s="9"/>
    </row>
    <row r="456" spans="5:26" ht="12.75">
      <c r="E456" s="9"/>
      <c r="H456" s="9"/>
      <c r="K456" s="9"/>
      <c r="N456" s="9"/>
      <c r="Q456" s="9"/>
      <c r="T456" s="9"/>
      <c r="W456" s="9"/>
      <c r="Z456" s="9"/>
    </row>
    <row r="457" spans="5:26" ht="12.75">
      <c r="E457" s="9"/>
      <c r="H457" s="9"/>
      <c r="K457" s="9"/>
      <c r="N457" s="9"/>
      <c r="Q457" s="9"/>
      <c r="T457" s="9"/>
      <c r="W457" s="9"/>
      <c r="Z457" s="9"/>
    </row>
    <row r="458" spans="5:26" ht="12.75">
      <c r="E458" s="9"/>
      <c r="H458" s="9"/>
      <c r="K458" s="9"/>
      <c r="N458" s="9"/>
      <c r="Q458" s="9"/>
      <c r="T458" s="9"/>
      <c r="W458" s="9"/>
      <c r="Z458" s="9"/>
    </row>
    <row r="459" spans="5:26" ht="12.75">
      <c r="E459" s="9"/>
      <c r="H459" s="9"/>
      <c r="K459" s="9"/>
      <c r="N459" s="9"/>
      <c r="Q459" s="9"/>
      <c r="T459" s="9"/>
      <c r="W459" s="9"/>
      <c r="Z459" s="9"/>
    </row>
    <row r="460" spans="5:26" ht="12.75">
      <c r="E460" s="9"/>
      <c r="H460" s="9"/>
      <c r="K460" s="9"/>
      <c r="N460" s="9"/>
      <c r="Q460" s="9"/>
      <c r="T460" s="9"/>
      <c r="W460" s="9"/>
      <c r="Z460" s="9"/>
    </row>
    <row r="461" spans="5:26" ht="12.75">
      <c r="E461" s="9"/>
      <c r="H461" s="9"/>
      <c r="K461" s="9"/>
      <c r="N461" s="9"/>
      <c r="Q461" s="9"/>
      <c r="T461" s="9"/>
      <c r="W461" s="9"/>
      <c r="Z461" s="9"/>
    </row>
    <row r="462" spans="5:26" ht="12.75">
      <c r="E462" s="9"/>
      <c r="H462" s="9"/>
      <c r="K462" s="9"/>
      <c r="N462" s="9"/>
      <c r="Q462" s="9"/>
      <c r="T462" s="9"/>
      <c r="W462" s="9"/>
      <c r="Z462" s="9"/>
    </row>
    <row r="463" spans="5:26" ht="12.75">
      <c r="E463" s="9"/>
      <c r="H463" s="9"/>
      <c r="K463" s="9"/>
      <c r="N463" s="9"/>
      <c r="Q463" s="9"/>
      <c r="T463" s="9"/>
      <c r="W463" s="9"/>
      <c r="Z463" s="9"/>
    </row>
    <row r="464" spans="5:26" ht="12.75">
      <c r="E464" s="9"/>
      <c r="H464" s="9"/>
      <c r="K464" s="9"/>
      <c r="N464" s="9"/>
      <c r="Q464" s="9"/>
      <c r="T464" s="9"/>
      <c r="W464" s="9"/>
      <c r="Z464" s="9"/>
    </row>
    <row r="465" spans="5:26" ht="12.75">
      <c r="E465" s="9"/>
      <c r="H465" s="9"/>
      <c r="K465" s="9"/>
      <c r="N465" s="9"/>
      <c r="Q465" s="9"/>
      <c r="T465" s="9"/>
      <c r="W465" s="9"/>
      <c r="Z465" s="9"/>
    </row>
    <row r="466" spans="5:26" ht="12.75">
      <c r="E466" s="9"/>
      <c r="H466" s="9"/>
      <c r="K466" s="9"/>
      <c r="N466" s="9"/>
      <c r="Q466" s="9"/>
      <c r="T466" s="9"/>
      <c r="W466" s="9"/>
      <c r="Z466" s="9"/>
    </row>
    <row r="467" spans="5:26" ht="12.75">
      <c r="E467" s="9"/>
      <c r="H467" s="9"/>
      <c r="K467" s="9"/>
      <c r="N467" s="9"/>
      <c r="Q467" s="9"/>
      <c r="T467" s="9"/>
      <c r="W467" s="9"/>
      <c r="Z467" s="9"/>
    </row>
    <row r="468" spans="5:26" ht="12.75">
      <c r="E468" s="9"/>
      <c r="H468" s="9"/>
      <c r="K468" s="9"/>
      <c r="N468" s="9"/>
      <c r="Q468" s="9"/>
      <c r="T468" s="9"/>
      <c r="W468" s="9"/>
      <c r="Z468" s="9"/>
    </row>
    <row r="469" spans="5:26" ht="12.75">
      <c r="E469" s="9"/>
      <c r="H469" s="9"/>
      <c r="K469" s="9"/>
      <c r="N469" s="9"/>
      <c r="Q469" s="9"/>
      <c r="T469" s="9"/>
      <c r="W469" s="9"/>
      <c r="Z469" s="9"/>
    </row>
    <row r="470" spans="5:26" ht="12.75">
      <c r="E470" s="9"/>
      <c r="H470" s="9"/>
      <c r="K470" s="9"/>
      <c r="N470" s="9"/>
      <c r="Q470" s="9"/>
      <c r="T470" s="9"/>
      <c r="W470" s="9"/>
      <c r="Z470" s="9"/>
    </row>
    <row r="471" spans="5:26" ht="12.75">
      <c r="E471" s="9"/>
      <c r="H471" s="9"/>
      <c r="K471" s="9"/>
      <c r="N471" s="9"/>
      <c r="Q471" s="9"/>
      <c r="T471" s="9"/>
      <c r="W471" s="9"/>
      <c r="Z471" s="9"/>
    </row>
    <row r="472" spans="5:26" ht="12.75">
      <c r="E472" s="9"/>
      <c r="H472" s="9"/>
      <c r="K472" s="9"/>
      <c r="N472" s="9"/>
      <c r="Q472" s="9"/>
      <c r="T472" s="9"/>
      <c r="W472" s="9"/>
      <c r="Z472" s="9"/>
    </row>
    <row r="473" spans="5:26" ht="12.75">
      <c r="E473" s="9"/>
      <c r="H473" s="9"/>
      <c r="K473" s="9"/>
      <c r="N473" s="9"/>
      <c r="Q473" s="9"/>
      <c r="T473" s="9"/>
      <c r="W473" s="9"/>
      <c r="Z473" s="9"/>
    </row>
    <row r="474" spans="5:26" ht="12.75">
      <c r="E474" s="9"/>
      <c r="H474" s="9"/>
      <c r="K474" s="9"/>
      <c r="N474" s="9"/>
      <c r="Q474" s="9"/>
      <c r="T474" s="9"/>
      <c r="W474" s="9"/>
      <c r="Z474" s="9"/>
    </row>
    <row r="475" spans="5:26" ht="12.75">
      <c r="E475" s="9"/>
      <c r="H475" s="9"/>
      <c r="K475" s="9"/>
      <c r="N475" s="9"/>
      <c r="Q475" s="9"/>
      <c r="T475" s="9"/>
      <c r="W475" s="9"/>
      <c r="Z475" s="9"/>
    </row>
    <row r="476" spans="5:26" ht="12.75">
      <c r="E476" s="9"/>
      <c r="H476" s="9"/>
      <c r="K476" s="9"/>
      <c r="N476" s="9"/>
      <c r="Q476" s="9"/>
      <c r="T476" s="9"/>
      <c r="W476" s="9"/>
      <c r="Z476" s="9"/>
    </row>
    <row r="477" spans="5:26" ht="12.75">
      <c r="E477" s="9"/>
      <c r="H477" s="9"/>
      <c r="K477" s="9"/>
      <c r="N477" s="9"/>
      <c r="Q477" s="9"/>
      <c r="T477" s="9"/>
      <c r="W477" s="9"/>
      <c r="Z477" s="9"/>
    </row>
    <row r="478" spans="5:26" ht="12.75">
      <c r="E478" s="9"/>
      <c r="H478" s="9"/>
      <c r="K478" s="9"/>
      <c r="N478" s="9"/>
      <c r="Q478" s="9"/>
      <c r="T478" s="9"/>
      <c r="W478" s="9"/>
      <c r="Z478" s="9"/>
    </row>
    <row r="479" spans="5:26" ht="12.75">
      <c r="E479" s="9"/>
      <c r="H479" s="9"/>
      <c r="K479" s="9"/>
      <c r="N479" s="9"/>
      <c r="Q479" s="9"/>
      <c r="T479" s="9"/>
      <c r="W479" s="9"/>
      <c r="Z479" s="9"/>
    </row>
    <row r="480" spans="5:26" ht="12.75">
      <c r="E480" s="9"/>
      <c r="H480" s="9"/>
      <c r="K480" s="9"/>
      <c r="N480" s="9"/>
      <c r="Q480" s="9"/>
      <c r="T480" s="9"/>
      <c r="W480" s="9"/>
      <c r="Z480" s="9"/>
    </row>
    <row r="481" spans="5:26" ht="12.75">
      <c r="E481" s="9"/>
      <c r="H481" s="9"/>
      <c r="K481" s="9"/>
      <c r="N481" s="9"/>
      <c r="Q481" s="9"/>
      <c r="T481" s="9"/>
      <c r="W481" s="9"/>
      <c r="Z481" s="9"/>
    </row>
    <row r="482" spans="5:26" ht="12.75">
      <c r="E482" s="9"/>
      <c r="H482" s="9"/>
      <c r="K482" s="9"/>
      <c r="N482" s="9"/>
      <c r="Q482" s="9"/>
      <c r="T482" s="9"/>
      <c r="W482" s="9"/>
      <c r="Z482" s="9"/>
    </row>
    <row r="483" spans="5:26" ht="12.75">
      <c r="E483" s="9"/>
      <c r="H483" s="9"/>
      <c r="K483" s="9"/>
      <c r="N483" s="9"/>
      <c r="Q483" s="9"/>
      <c r="T483" s="9"/>
      <c r="W483" s="9"/>
      <c r="Z483" s="9"/>
    </row>
    <row r="484" spans="5:26" ht="12.75">
      <c r="E484" s="9"/>
      <c r="H484" s="9"/>
      <c r="K484" s="9"/>
      <c r="N484" s="9"/>
      <c r="Q484" s="9"/>
      <c r="T484" s="9"/>
      <c r="W484" s="9"/>
      <c r="Z484" s="9"/>
    </row>
    <row r="485" spans="5:26" ht="12.75">
      <c r="E485" s="9"/>
      <c r="H485" s="9"/>
      <c r="K485" s="9"/>
      <c r="N485" s="9"/>
      <c r="Q485" s="9"/>
      <c r="T485" s="9"/>
      <c r="W485" s="9"/>
      <c r="Z485" s="9"/>
    </row>
    <row r="486" spans="5:26" ht="12.75">
      <c r="E486" s="9"/>
      <c r="H486" s="9"/>
      <c r="K486" s="9"/>
      <c r="N486" s="9"/>
      <c r="Q486" s="9"/>
      <c r="T486" s="9"/>
      <c r="W486" s="9"/>
      <c r="Z486" s="9"/>
    </row>
    <row r="487" spans="5:26" ht="12.75">
      <c r="E487" s="9"/>
      <c r="H487" s="9"/>
      <c r="K487" s="9"/>
      <c r="N487" s="9"/>
      <c r="Q487" s="9"/>
      <c r="T487" s="9"/>
      <c r="W487" s="9"/>
      <c r="Z487" s="9"/>
    </row>
    <row r="488" spans="5:26" ht="12.75">
      <c r="E488" s="9"/>
      <c r="H488" s="9"/>
      <c r="K488" s="9"/>
      <c r="N488" s="9"/>
      <c r="Q488" s="9"/>
      <c r="T488" s="9"/>
      <c r="W488" s="9"/>
      <c r="Z488" s="9"/>
    </row>
    <row r="489" spans="5:26" ht="12.75">
      <c r="E489" s="9"/>
      <c r="H489" s="9"/>
      <c r="K489" s="9"/>
      <c r="N489" s="9"/>
      <c r="Q489" s="9"/>
      <c r="T489" s="9"/>
      <c r="W489" s="9"/>
      <c r="Z489" s="9"/>
    </row>
    <row r="490" spans="5:26" ht="12.75">
      <c r="E490" s="9"/>
      <c r="H490" s="9"/>
      <c r="K490" s="9"/>
      <c r="N490" s="9"/>
      <c r="Q490" s="9"/>
      <c r="T490" s="9"/>
      <c r="W490" s="9"/>
      <c r="Z490" s="9"/>
    </row>
    <row r="491" spans="5:26" ht="12.75">
      <c r="E491" s="9"/>
      <c r="H491" s="9"/>
      <c r="K491" s="9"/>
      <c r="N491" s="9"/>
      <c r="Q491" s="9"/>
      <c r="T491" s="9"/>
      <c r="W491" s="9"/>
      <c r="Z491" s="9"/>
    </row>
    <row r="492" spans="5:26" ht="12.75">
      <c r="E492" s="9"/>
      <c r="H492" s="9"/>
      <c r="K492" s="9"/>
      <c r="N492" s="9"/>
      <c r="Q492" s="9"/>
      <c r="T492" s="9"/>
      <c r="W492" s="9"/>
      <c r="Z492" s="9"/>
    </row>
    <row r="493" spans="5:26" ht="12.75">
      <c r="E493" s="9"/>
      <c r="H493" s="9"/>
      <c r="K493" s="9"/>
      <c r="N493" s="9"/>
      <c r="Q493" s="9"/>
      <c r="T493" s="9"/>
      <c r="W493" s="9"/>
      <c r="Z493" s="9"/>
    </row>
    <row r="494" spans="5:26" ht="12.75">
      <c r="E494" s="9"/>
      <c r="H494" s="9"/>
      <c r="K494" s="9"/>
      <c r="N494" s="9"/>
      <c r="Q494" s="9"/>
      <c r="T494" s="9"/>
      <c r="W494" s="9"/>
      <c r="Z494" s="9"/>
    </row>
    <row r="495" spans="5:26" ht="12.75">
      <c r="E495" s="9"/>
      <c r="H495" s="9"/>
      <c r="K495" s="9"/>
      <c r="N495" s="9"/>
      <c r="Q495" s="9"/>
      <c r="T495" s="9"/>
      <c r="W495" s="9"/>
      <c r="Z495" s="9"/>
    </row>
    <row r="496" spans="5:26" ht="12.75">
      <c r="E496" s="9"/>
      <c r="H496" s="9"/>
      <c r="K496" s="9"/>
      <c r="N496" s="9"/>
      <c r="Q496" s="9"/>
      <c r="T496" s="9"/>
      <c r="W496" s="9"/>
      <c r="Z496" s="9"/>
    </row>
    <row r="497" spans="5:26" ht="12.75">
      <c r="E497" s="9"/>
      <c r="H497" s="9"/>
      <c r="K497" s="9"/>
      <c r="N497" s="9"/>
      <c r="Q497" s="9"/>
      <c r="T497" s="9"/>
      <c r="W497" s="9"/>
      <c r="Z497" s="9"/>
    </row>
    <row r="498" spans="5:26" ht="12.75">
      <c r="E498" s="9"/>
      <c r="H498" s="9"/>
      <c r="K498" s="9"/>
      <c r="N498" s="9"/>
      <c r="Q498" s="9"/>
      <c r="T498" s="9"/>
      <c r="W498" s="9"/>
      <c r="Z498" s="9"/>
    </row>
    <row r="499" spans="5:26" ht="12.75">
      <c r="E499" s="9"/>
      <c r="H499" s="9"/>
      <c r="K499" s="9"/>
      <c r="N499" s="9"/>
      <c r="Q499" s="9"/>
      <c r="T499" s="9"/>
      <c r="W499" s="9"/>
      <c r="Z499" s="9"/>
    </row>
    <row r="500" spans="5:26" ht="12.75">
      <c r="E500" s="9"/>
      <c r="H500" s="9"/>
      <c r="K500" s="9"/>
      <c r="N500" s="9"/>
      <c r="Q500" s="9"/>
      <c r="T500" s="9"/>
      <c r="W500" s="9"/>
      <c r="Z500" s="9"/>
    </row>
    <row r="501" spans="5:26" ht="12.75">
      <c r="E501" s="9"/>
      <c r="H501" s="9"/>
      <c r="K501" s="9"/>
      <c r="N501" s="9"/>
      <c r="Q501" s="9"/>
      <c r="T501" s="9"/>
      <c r="W501" s="9"/>
      <c r="Z501" s="9"/>
    </row>
    <row r="502" spans="5:26" ht="12.75">
      <c r="E502" s="9"/>
      <c r="H502" s="9"/>
      <c r="K502" s="9"/>
      <c r="N502" s="9"/>
      <c r="Q502" s="9"/>
      <c r="T502" s="9"/>
      <c r="W502" s="9"/>
      <c r="Z502" s="9"/>
    </row>
    <row r="503" spans="5:26" ht="12.75">
      <c r="E503" s="9"/>
      <c r="H503" s="9"/>
      <c r="K503" s="9"/>
      <c r="N503" s="9"/>
      <c r="Q503" s="9"/>
      <c r="T503" s="9"/>
      <c r="W503" s="9"/>
      <c r="Z503" s="9"/>
    </row>
    <row r="504" spans="5:26" ht="12.75">
      <c r="E504" s="9"/>
      <c r="H504" s="9"/>
      <c r="K504" s="9"/>
      <c r="N504" s="9"/>
      <c r="Q504" s="9"/>
      <c r="T504" s="9"/>
      <c r="W504" s="9"/>
      <c r="Z504" s="9"/>
    </row>
    <row r="505" spans="5:26" ht="12.75">
      <c r="E505" s="9"/>
      <c r="H505" s="9"/>
      <c r="K505" s="9"/>
      <c r="N505" s="9"/>
      <c r="Q505" s="9"/>
      <c r="T505" s="9"/>
      <c r="W505" s="9"/>
      <c r="Z505" s="9"/>
    </row>
    <row r="506" spans="5:26" ht="12.75">
      <c r="E506" s="9"/>
      <c r="H506" s="9"/>
      <c r="K506" s="9"/>
      <c r="N506" s="9"/>
      <c r="Q506" s="9"/>
      <c r="T506" s="9"/>
      <c r="W506" s="9"/>
      <c r="Z506" s="9"/>
    </row>
    <row r="507" spans="5:26" ht="12.75">
      <c r="E507" s="9"/>
      <c r="H507" s="9"/>
      <c r="K507" s="9"/>
      <c r="N507" s="9"/>
      <c r="Q507" s="9"/>
      <c r="T507" s="9"/>
      <c r="W507" s="9"/>
      <c r="Z507" s="9"/>
    </row>
    <row r="508" spans="5:26" ht="12.75">
      <c r="E508" s="9"/>
      <c r="H508" s="9"/>
      <c r="K508" s="9"/>
      <c r="N508" s="9"/>
      <c r="Q508" s="9"/>
      <c r="T508" s="9"/>
      <c r="W508" s="9"/>
      <c r="Z508" s="9"/>
    </row>
    <row r="509" spans="5:26" ht="12.75">
      <c r="E509" s="9"/>
      <c r="H509" s="9"/>
      <c r="K509" s="9"/>
      <c r="N509" s="9"/>
      <c r="Q509" s="9"/>
      <c r="T509" s="9"/>
      <c r="W509" s="9"/>
      <c r="Z509" s="9"/>
    </row>
    <row r="510" spans="5:26" ht="12.75">
      <c r="E510" s="9"/>
      <c r="H510" s="9"/>
      <c r="K510" s="9"/>
      <c r="N510" s="9"/>
      <c r="Q510" s="9"/>
      <c r="T510" s="9"/>
      <c r="W510" s="9"/>
      <c r="Z510" s="9"/>
    </row>
    <row r="511" spans="5:26" ht="12.75">
      <c r="E511" s="9"/>
      <c r="H511" s="9"/>
      <c r="K511" s="9"/>
      <c r="N511" s="9"/>
      <c r="Q511" s="9"/>
      <c r="T511" s="9"/>
      <c r="W511" s="9"/>
      <c r="Z511" s="9"/>
    </row>
    <row r="512" spans="5:26" ht="12.75">
      <c r="E512" s="9"/>
      <c r="H512" s="9"/>
      <c r="K512" s="9"/>
      <c r="N512" s="9"/>
      <c r="Q512" s="9"/>
      <c r="T512" s="9"/>
      <c r="W512" s="9"/>
      <c r="Z512" s="9"/>
    </row>
    <row r="513" spans="5:26" ht="12.75">
      <c r="E513" s="9"/>
      <c r="H513" s="9"/>
      <c r="K513" s="9"/>
      <c r="N513" s="9"/>
      <c r="Q513" s="9"/>
      <c r="T513" s="9"/>
      <c r="W513" s="9"/>
      <c r="Z513" s="9"/>
    </row>
    <row r="514" spans="5:26" ht="12.75">
      <c r="E514" s="9"/>
      <c r="H514" s="9"/>
      <c r="K514" s="9"/>
      <c r="N514" s="9"/>
      <c r="Q514" s="9"/>
      <c r="T514" s="9"/>
      <c r="W514" s="9"/>
      <c r="Z514" s="9"/>
    </row>
    <row r="515" spans="5:26" ht="12.75">
      <c r="E515" s="9"/>
      <c r="H515" s="9"/>
      <c r="K515" s="9"/>
      <c r="N515" s="9"/>
      <c r="Q515" s="9"/>
      <c r="T515" s="9"/>
      <c r="W515" s="9"/>
      <c r="Z515" s="9"/>
    </row>
    <row r="516" spans="5:26" ht="12.75">
      <c r="E516" s="9"/>
      <c r="H516" s="9"/>
      <c r="K516" s="9"/>
      <c r="N516" s="9"/>
      <c r="Q516" s="9"/>
      <c r="T516" s="9"/>
      <c r="W516" s="9"/>
      <c r="Z516" s="9"/>
    </row>
    <row r="517" spans="5:26" ht="12.75">
      <c r="E517" s="9"/>
      <c r="H517" s="9"/>
      <c r="K517" s="9"/>
      <c r="N517" s="9"/>
      <c r="Q517" s="9"/>
      <c r="T517" s="9"/>
      <c r="W517" s="9"/>
      <c r="Z517" s="9"/>
    </row>
    <row r="518" spans="5:26" ht="12.75">
      <c r="E518" s="9"/>
      <c r="H518" s="9"/>
      <c r="K518" s="9"/>
      <c r="N518" s="9"/>
      <c r="Q518" s="9"/>
      <c r="T518" s="9"/>
      <c r="W518" s="9"/>
      <c r="Z518" s="9"/>
    </row>
    <row r="519" spans="5:26" ht="12.75">
      <c r="E519" s="9"/>
      <c r="H519" s="9"/>
      <c r="K519" s="9"/>
      <c r="N519" s="9"/>
      <c r="Q519" s="9"/>
      <c r="T519" s="9"/>
      <c r="W519" s="9"/>
      <c r="Z519" s="9"/>
    </row>
    <row r="520" spans="5:26" ht="12.75">
      <c r="E520" s="9"/>
      <c r="H520" s="9"/>
      <c r="K520" s="9"/>
      <c r="N520" s="9"/>
      <c r="Q520" s="9"/>
      <c r="T520" s="9"/>
      <c r="W520" s="9"/>
      <c r="Z520" s="9"/>
    </row>
    <row r="521" spans="5:26" ht="12.75">
      <c r="E521" s="9"/>
      <c r="H521" s="9"/>
      <c r="K521" s="9"/>
      <c r="N521" s="9"/>
      <c r="Q521" s="9"/>
      <c r="T521" s="9"/>
      <c r="W521" s="9"/>
      <c r="Z521" s="9"/>
    </row>
    <row r="522" spans="5:26" ht="12.75">
      <c r="E522" s="9"/>
      <c r="H522" s="9"/>
      <c r="K522" s="9"/>
      <c r="N522" s="9"/>
      <c r="Q522" s="9"/>
      <c r="T522" s="9"/>
      <c r="W522" s="9"/>
      <c r="Z522" s="9"/>
    </row>
    <row r="523" spans="5:26" ht="12.75">
      <c r="E523" s="9"/>
      <c r="H523" s="9"/>
      <c r="K523" s="9"/>
      <c r="N523" s="9"/>
      <c r="Q523" s="9"/>
      <c r="T523" s="9"/>
      <c r="W523" s="9"/>
      <c r="Z523" s="9"/>
    </row>
    <row r="524" spans="5:26" ht="12.75">
      <c r="E524" s="9"/>
      <c r="H524" s="9"/>
      <c r="K524" s="9"/>
      <c r="N524" s="9"/>
      <c r="Q524" s="9"/>
      <c r="T524" s="9"/>
      <c r="W524" s="9"/>
      <c r="Z524" s="9"/>
    </row>
    <row r="525" spans="5:26" ht="12.75">
      <c r="E525" s="9"/>
      <c r="H525" s="9"/>
      <c r="K525" s="9"/>
      <c r="N525" s="9"/>
      <c r="Q525" s="9"/>
      <c r="T525" s="9"/>
      <c r="W525" s="9"/>
      <c r="Z525" s="9"/>
    </row>
    <row r="526" spans="5:26" ht="12.75">
      <c r="E526" s="9"/>
      <c r="H526" s="9"/>
      <c r="K526" s="9"/>
      <c r="N526" s="9"/>
      <c r="Q526" s="9"/>
      <c r="T526" s="9"/>
      <c r="W526" s="9"/>
      <c r="Z526" s="9"/>
    </row>
    <row r="527" spans="5:26" ht="12.75">
      <c r="E527" s="9"/>
      <c r="H527" s="9"/>
      <c r="K527" s="9"/>
      <c r="N527" s="9"/>
      <c r="Q527" s="9"/>
      <c r="T527" s="9"/>
      <c r="W527" s="9"/>
      <c r="Z527" s="9"/>
    </row>
    <row r="528" spans="5:26" ht="12.75">
      <c r="E528" s="9"/>
      <c r="H528" s="9"/>
      <c r="K528" s="9"/>
      <c r="N528" s="9"/>
      <c r="Q528" s="9"/>
      <c r="T528" s="9"/>
      <c r="W528" s="9"/>
      <c r="Z528" s="9"/>
    </row>
    <row r="529" spans="5:26" ht="12.75">
      <c r="E529" s="9"/>
      <c r="H529" s="9"/>
      <c r="K529" s="9"/>
      <c r="N529" s="9"/>
      <c r="Q529" s="9"/>
      <c r="T529" s="9"/>
      <c r="W529" s="9"/>
      <c r="Z529" s="9"/>
    </row>
    <row r="530" spans="5:26" ht="12.75">
      <c r="E530" s="9"/>
      <c r="H530" s="9"/>
      <c r="K530" s="9"/>
      <c r="N530" s="9"/>
      <c r="Q530" s="9"/>
      <c r="T530" s="9"/>
      <c r="W530" s="9"/>
      <c r="Z530" s="9"/>
    </row>
    <row r="531" spans="5:26" ht="12.75">
      <c r="E531" s="9"/>
      <c r="H531" s="9"/>
      <c r="K531" s="9"/>
      <c r="N531" s="9"/>
      <c r="Q531" s="9"/>
      <c r="T531" s="9"/>
      <c r="W531" s="9"/>
      <c r="Z531" s="9"/>
    </row>
    <row r="532" spans="5:26" ht="12.75">
      <c r="E532" s="9"/>
      <c r="H532" s="9"/>
      <c r="K532" s="9"/>
      <c r="N532" s="9"/>
      <c r="Q532" s="9"/>
      <c r="T532" s="9"/>
      <c r="W532" s="9"/>
      <c r="Z532" s="9"/>
    </row>
    <row r="533" spans="5:26" ht="12.75">
      <c r="E533" s="9"/>
      <c r="H533" s="9"/>
      <c r="K533" s="9"/>
      <c r="N533" s="9"/>
      <c r="Q533" s="9"/>
      <c r="T533" s="9"/>
      <c r="W533" s="9"/>
      <c r="Z533" s="9"/>
    </row>
    <row r="534" spans="5:26" ht="12.75">
      <c r="E534" s="9"/>
      <c r="H534" s="9"/>
      <c r="K534" s="9"/>
      <c r="N534" s="9"/>
      <c r="Q534" s="9"/>
      <c r="T534" s="9"/>
      <c r="W534" s="9"/>
      <c r="Z534" s="9"/>
    </row>
    <row r="535" spans="5:26" ht="12.75">
      <c r="E535" s="9"/>
      <c r="H535" s="9"/>
      <c r="K535" s="9"/>
      <c r="N535" s="9"/>
      <c r="Q535" s="9"/>
      <c r="T535" s="9"/>
      <c r="W535" s="9"/>
      <c r="Z535" s="9"/>
    </row>
    <row r="536" spans="5:26" ht="12.75">
      <c r="E536" s="9"/>
      <c r="H536" s="9"/>
      <c r="K536" s="9"/>
      <c r="N536" s="9"/>
      <c r="Q536" s="9"/>
      <c r="T536" s="9"/>
      <c r="W536" s="9"/>
      <c r="Z536" s="9"/>
    </row>
    <row r="537" spans="5:26" ht="12.75">
      <c r="E537" s="9"/>
      <c r="H537" s="9"/>
      <c r="K537" s="9"/>
      <c r="N537" s="9"/>
      <c r="Q537" s="9"/>
      <c r="T537" s="9"/>
      <c r="W537" s="9"/>
      <c r="Z537" s="9"/>
    </row>
    <row r="538" spans="5:26" ht="12.75">
      <c r="E538" s="9"/>
      <c r="H538" s="9"/>
      <c r="K538" s="9"/>
      <c r="N538" s="9"/>
      <c r="Q538" s="9"/>
      <c r="T538" s="9"/>
      <c r="W538" s="9"/>
      <c r="Z538" s="9"/>
    </row>
    <row r="539" spans="5:26" ht="12.75">
      <c r="E539" s="9"/>
      <c r="H539" s="9"/>
      <c r="K539" s="9"/>
      <c r="N539" s="9"/>
      <c r="Q539" s="9"/>
      <c r="T539" s="9"/>
      <c r="W539" s="9"/>
      <c r="Z539" s="9"/>
    </row>
    <row r="540" spans="5:26" ht="12.75">
      <c r="E540" s="9"/>
      <c r="H540" s="9"/>
      <c r="K540" s="9"/>
      <c r="N540" s="9"/>
      <c r="Q540" s="9"/>
      <c r="T540" s="9"/>
      <c r="W540" s="9"/>
      <c r="Z540" s="9"/>
    </row>
    <row r="541" spans="5:26" ht="12.75">
      <c r="E541" s="9"/>
      <c r="H541" s="9"/>
      <c r="K541" s="9"/>
      <c r="N541" s="9"/>
      <c r="Q541" s="9"/>
      <c r="T541" s="9"/>
      <c r="W541" s="9"/>
      <c r="Z541" s="9"/>
    </row>
    <row r="542" spans="5:26" ht="12.75">
      <c r="E542" s="9"/>
      <c r="H542" s="9"/>
      <c r="K542" s="9"/>
      <c r="N542" s="9"/>
      <c r="Q542" s="9"/>
      <c r="T542" s="9"/>
      <c r="W542" s="9"/>
      <c r="Z542" s="9"/>
    </row>
    <row r="543" spans="5:26" ht="12.75">
      <c r="E543" s="9"/>
      <c r="H543" s="9"/>
      <c r="K543" s="9"/>
      <c r="N543" s="9"/>
      <c r="Q543" s="9"/>
      <c r="T543" s="9"/>
      <c r="W543" s="9"/>
      <c r="Z543" s="9"/>
    </row>
    <row r="544" spans="5:26" ht="12.75">
      <c r="E544" s="9"/>
      <c r="H544" s="9"/>
      <c r="K544" s="9"/>
      <c r="N544" s="9"/>
      <c r="Q544" s="9"/>
      <c r="T544" s="9"/>
      <c r="W544" s="9"/>
      <c r="Z544" s="9"/>
    </row>
    <row r="545" spans="5:26" ht="12.75">
      <c r="E545" s="9"/>
      <c r="H545" s="9"/>
      <c r="K545" s="9"/>
      <c r="N545" s="9"/>
      <c r="Q545" s="9"/>
      <c r="T545" s="9"/>
      <c r="W545" s="9"/>
      <c r="Z545" s="9"/>
    </row>
    <row r="546" spans="5:26" ht="12.75">
      <c r="E546" s="9"/>
      <c r="H546" s="9"/>
      <c r="K546" s="9"/>
      <c r="N546" s="9"/>
      <c r="Q546" s="9"/>
      <c r="T546" s="9"/>
      <c r="W546" s="9"/>
      <c r="Z546" s="9"/>
    </row>
    <row r="547" spans="5:26" ht="12.75">
      <c r="E547" s="9"/>
      <c r="H547" s="9"/>
      <c r="K547" s="9"/>
      <c r="N547" s="9"/>
      <c r="Q547" s="9"/>
      <c r="T547" s="9"/>
      <c r="W547" s="9"/>
      <c r="Z547" s="9"/>
    </row>
    <row r="548" spans="5:26" ht="12.75">
      <c r="E548" s="9"/>
      <c r="H548" s="9"/>
      <c r="K548" s="9"/>
      <c r="N548" s="9"/>
      <c r="Q548" s="9"/>
      <c r="T548" s="9"/>
      <c r="W548" s="9"/>
      <c r="Z548" s="9"/>
    </row>
    <row r="549" spans="5:26" ht="12.75">
      <c r="E549" s="9"/>
      <c r="H549" s="9"/>
      <c r="K549" s="9"/>
      <c r="N549" s="9"/>
      <c r="Q549" s="9"/>
      <c r="T549" s="9"/>
      <c r="W549" s="9"/>
      <c r="Z549" s="9"/>
    </row>
    <row r="550" spans="5:26" ht="12.75">
      <c r="E550" s="9"/>
      <c r="H550" s="9"/>
      <c r="K550" s="9"/>
      <c r="N550" s="9"/>
      <c r="Q550" s="9"/>
      <c r="T550" s="9"/>
      <c r="W550" s="9"/>
      <c r="Z550" s="9"/>
    </row>
    <row r="551" spans="5:26" ht="12.75">
      <c r="E551" s="9"/>
      <c r="H551" s="9"/>
      <c r="K551" s="9"/>
      <c r="N551" s="9"/>
      <c r="Q551" s="9"/>
      <c r="T551" s="9"/>
      <c r="W551" s="9"/>
      <c r="Z551" s="9"/>
    </row>
    <row r="552" spans="5:26" ht="12.75">
      <c r="E552" s="9"/>
      <c r="H552" s="9"/>
      <c r="K552" s="9"/>
      <c r="N552" s="9"/>
      <c r="Q552" s="9"/>
      <c r="T552" s="9"/>
      <c r="W552" s="9"/>
      <c r="Z552" s="9"/>
    </row>
    <row r="553" spans="5:26" ht="12.75">
      <c r="E553" s="9"/>
      <c r="H553" s="9"/>
      <c r="K553" s="9"/>
      <c r="N553" s="9"/>
      <c r="Q553" s="9"/>
      <c r="T553" s="9"/>
      <c r="W553" s="9"/>
      <c r="Z553" s="9"/>
    </row>
    <row r="554" spans="5:26" ht="12.75">
      <c r="E554" s="9"/>
      <c r="H554" s="9"/>
      <c r="K554" s="9"/>
      <c r="N554" s="9"/>
      <c r="Q554" s="9"/>
      <c r="T554" s="9"/>
      <c r="W554" s="9"/>
      <c r="Z554" s="9"/>
    </row>
    <row r="555" spans="5:26" ht="12.75">
      <c r="E555" s="9"/>
      <c r="H555" s="9"/>
      <c r="K555" s="9"/>
      <c r="N555" s="9"/>
      <c r="Q555" s="9"/>
      <c r="T555" s="9"/>
      <c r="W555" s="9"/>
      <c r="Z555" s="9"/>
    </row>
    <row r="556" spans="5:26" ht="12.75">
      <c r="E556" s="9"/>
      <c r="H556" s="9"/>
      <c r="K556" s="9"/>
      <c r="N556" s="9"/>
      <c r="Q556" s="9"/>
      <c r="T556" s="9"/>
      <c r="W556" s="9"/>
      <c r="Z556" s="9"/>
    </row>
    <row r="557" spans="5:26" ht="12.75">
      <c r="E557" s="9"/>
      <c r="H557" s="9"/>
      <c r="K557" s="9"/>
      <c r="N557" s="9"/>
      <c r="Q557" s="9"/>
      <c r="T557" s="9"/>
      <c r="W557" s="9"/>
      <c r="Z557" s="9"/>
    </row>
    <row r="558" spans="5:26" ht="12.75">
      <c r="E558" s="9"/>
      <c r="H558" s="9"/>
      <c r="K558" s="9"/>
      <c r="N558" s="9"/>
      <c r="Q558" s="9"/>
      <c r="T558" s="9"/>
      <c r="W558" s="9"/>
      <c r="Z558" s="9"/>
    </row>
    <row r="559" spans="5:26" ht="12.75">
      <c r="E559" s="9"/>
      <c r="H559" s="9"/>
      <c r="K559" s="9"/>
      <c r="N559" s="9"/>
      <c r="Q559" s="9"/>
      <c r="T559" s="9"/>
      <c r="W559" s="9"/>
      <c r="Z559" s="9"/>
    </row>
    <row r="560" spans="5:26" ht="12.75">
      <c r="E560" s="9"/>
      <c r="H560" s="9"/>
      <c r="K560" s="9"/>
      <c r="N560" s="9"/>
      <c r="Q560" s="9"/>
      <c r="T560" s="9"/>
      <c r="W560" s="9"/>
      <c r="Z560" s="9"/>
    </row>
    <row r="561" spans="5:26" ht="12.75">
      <c r="E561" s="9"/>
      <c r="H561" s="9"/>
      <c r="K561" s="9"/>
      <c r="N561" s="9"/>
      <c r="Q561" s="9"/>
      <c r="T561" s="9"/>
      <c r="W561" s="9"/>
      <c r="Z561" s="9"/>
    </row>
    <row r="562" spans="5:26" ht="12.75">
      <c r="E562" s="9"/>
      <c r="H562" s="9"/>
      <c r="K562" s="9"/>
      <c r="N562" s="9"/>
      <c r="Q562" s="9"/>
      <c r="T562" s="9"/>
      <c r="W562" s="9"/>
      <c r="Z562" s="9"/>
    </row>
    <row r="563" spans="5:26" ht="12.75">
      <c r="E563" s="9"/>
      <c r="H563" s="9"/>
      <c r="K563" s="9"/>
      <c r="N563" s="9"/>
      <c r="Q563" s="9"/>
      <c r="T563" s="9"/>
      <c r="W563" s="9"/>
      <c r="Z563" s="9"/>
    </row>
    <row r="564" spans="5:26" ht="12.75">
      <c r="E564" s="9"/>
      <c r="H564" s="9"/>
      <c r="K564" s="9"/>
      <c r="N564" s="9"/>
      <c r="Q564" s="9"/>
      <c r="T564" s="9"/>
      <c r="W564" s="9"/>
      <c r="Z564" s="9"/>
    </row>
    <row r="565" spans="5:26" ht="12.75">
      <c r="E565" s="9"/>
      <c r="H565" s="9"/>
      <c r="K565" s="9"/>
      <c r="N565" s="9"/>
      <c r="Q565" s="9"/>
      <c r="T565" s="9"/>
      <c r="W565" s="9"/>
      <c r="Z565" s="9"/>
    </row>
    <row r="566" spans="5:26" ht="12.75">
      <c r="E566" s="9"/>
      <c r="H566" s="9"/>
      <c r="K566" s="9"/>
      <c r="N566" s="9"/>
      <c r="Q566" s="9"/>
      <c r="T566" s="9"/>
      <c r="W566" s="9"/>
      <c r="Z566" s="9"/>
    </row>
    <row r="567" spans="5:26" ht="12.75">
      <c r="E567" s="9"/>
      <c r="H567" s="9"/>
      <c r="K567" s="9"/>
      <c r="N567" s="9"/>
      <c r="Q567" s="9"/>
      <c r="T567" s="9"/>
      <c r="W567" s="9"/>
      <c r="Z567" s="9"/>
    </row>
    <row r="568" spans="5:26" ht="12.75">
      <c r="E568" s="9"/>
      <c r="H568" s="9"/>
      <c r="K568" s="9"/>
      <c r="N568" s="9"/>
      <c r="Q568" s="9"/>
      <c r="T568" s="9"/>
      <c r="W568" s="9"/>
      <c r="Z568" s="9"/>
    </row>
    <row r="569" spans="5:26" ht="12.75">
      <c r="E569" s="9"/>
      <c r="H569" s="9"/>
      <c r="K569" s="9"/>
      <c r="N569" s="9"/>
      <c r="Q569" s="9"/>
      <c r="T569" s="9"/>
      <c r="W569" s="9"/>
      <c r="Z569" s="9"/>
    </row>
    <row r="570" spans="5:26" ht="12.75">
      <c r="E570" s="9"/>
      <c r="H570" s="9"/>
      <c r="K570" s="9"/>
      <c r="N570" s="9"/>
      <c r="Q570" s="9"/>
      <c r="T570" s="9"/>
      <c r="W570" s="9"/>
      <c r="Z570" s="9"/>
    </row>
    <row r="571" spans="5:26" ht="12.75">
      <c r="E571" s="9"/>
      <c r="H571" s="9"/>
      <c r="K571" s="9"/>
      <c r="N571" s="9"/>
      <c r="Q571" s="9"/>
      <c r="T571" s="9"/>
      <c r="W571" s="9"/>
      <c r="Z571" s="9"/>
    </row>
    <row r="572" spans="5:26" ht="12.75">
      <c r="E572" s="9"/>
      <c r="H572" s="9"/>
      <c r="K572" s="9"/>
      <c r="N572" s="9"/>
      <c r="Q572" s="9"/>
      <c r="T572" s="9"/>
      <c r="W572" s="9"/>
      <c r="Z572" s="9"/>
    </row>
    <row r="573" spans="5:26" ht="12.75">
      <c r="E573" s="9"/>
      <c r="H573" s="9"/>
      <c r="K573" s="9"/>
      <c r="N573" s="9"/>
      <c r="Q573" s="9"/>
      <c r="T573" s="9"/>
      <c r="W573" s="9"/>
      <c r="Z573" s="9"/>
    </row>
    <row r="574" spans="5:26" ht="12.75">
      <c r="E574" s="9"/>
      <c r="H574" s="9"/>
      <c r="K574" s="9"/>
      <c r="N574" s="9"/>
      <c r="Q574" s="9"/>
      <c r="T574" s="9"/>
      <c r="W574" s="9"/>
      <c r="Z574" s="9"/>
    </row>
    <row r="575" spans="5:26" ht="12.75">
      <c r="E575" s="9"/>
      <c r="H575" s="9"/>
      <c r="K575" s="9"/>
      <c r="N575" s="9"/>
      <c r="Q575" s="9"/>
      <c r="T575" s="9"/>
      <c r="W575" s="9"/>
      <c r="Z575" s="9"/>
    </row>
    <row r="576" spans="5:26" ht="12.75">
      <c r="E576" s="9"/>
      <c r="H576" s="9"/>
      <c r="K576" s="9"/>
      <c r="N576" s="9"/>
      <c r="Q576" s="9"/>
      <c r="T576" s="9"/>
      <c r="W576" s="9"/>
      <c r="Z576" s="9"/>
    </row>
    <row r="577" spans="5:26" ht="12.75">
      <c r="E577" s="9"/>
      <c r="H577" s="9"/>
      <c r="K577" s="9"/>
      <c r="N577" s="9"/>
      <c r="Q577" s="9"/>
      <c r="T577" s="9"/>
      <c r="W577" s="9"/>
      <c r="Z577" s="9"/>
    </row>
    <row r="578" spans="5:26" ht="12.75">
      <c r="E578" s="9"/>
      <c r="H578" s="9"/>
      <c r="K578" s="9"/>
      <c r="N578" s="9"/>
      <c r="Q578" s="9"/>
      <c r="T578" s="9"/>
      <c r="W578" s="9"/>
      <c r="Z578" s="9"/>
    </row>
    <row r="579" spans="5:26" ht="12.75">
      <c r="E579" s="9"/>
      <c r="H579" s="9"/>
      <c r="K579" s="9"/>
      <c r="N579" s="9"/>
      <c r="Q579" s="9"/>
      <c r="T579" s="9"/>
      <c r="W579" s="9"/>
      <c r="Z579" s="9"/>
    </row>
    <row r="580" spans="5:26" ht="12.75">
      <c r="E580" s="9"/>
      <c r="H580" s="9"/>
      <c r="K580" s="9"/>
      <c r="N580" s="9"/>
      <c r="Q580" s="9"/>
      <c r="T580" s="9"/>
      <c r="W580" s="9"/>
      <c r="Z580" s="9"/>
    </row>
    <row r="581" spans="5:26" ht="12.75">
      <c r="E581" s="9"/>
      <c r="H581" s="9"/>
      <c r="K581" s="9"/>
      <c r="N581" s="9"/>
      <c r="Q581" s="9"/>
      <c r="T581" s="9"/>
      <c r="W581" s="9"/>
      <c r="Z581" s="9"/>
    </row>
    <row r="582" spans="5:26" ht="12.75">
      <c r="E582" s="9"/>
      <c r="H582" s="9"/>
      <c r="K582" s="9"/>
      <c r="N582" s="9"/>
      <c r="Q582" s="9"/>
      <c r="T582" s="9"/>
      <c r="W582" s="9"/>
      <c r="Z582" s="9"/>
    </row>
    <row r="583" spans="5:26" ht="12.75">
      <c r="E583" s="9"/>
      <c r="H583" s="9"/>
      <c r="K583" s="9"/>
      <c r="N583" s="9"/>
      <c r="Q583" s="9"/>
      <c r="T583" s="9"/>
      <c r="W583" s="9"/>
      <c r="Z583" s="9"/>
    </row>
    <row r="584" spans="5:26" ht="12.75">
      <c r="E584" s="9"/>
      <c r="H584" s="9"/>
      <c r="K584" s="9"/>
      <c r="N584" s="9"/>
      <c r="Q584" s="9"/>
      <c r="T584" s="9"/>
      <c r="W584" s="9"/>
      <c r="Z584" s="9"/>
    </row>
    <row r="585" spans="5:26" ht="12.75">
      <c r="E585" s="9"/>
      <c r="H585" s="9"/>
      <c r="K585" s="9"/>
      <c r="N585" s="9"/>
      <c r="Q585" s="9"/>
      <c r="T585" s="9"/>
      <c r="W585" s="9"/>
      <c r="Z585" s="9"/>
    </row>
    <row r="586" spans="5:26" ht="12.75">
      <c r="E586" s="9"/>
      <c r="H586" s="9"/>
      <c r="K586" s="9"/>
      <c r="N586" s="9"/>
      <c r="Q586" s="9"/>
      <c r="T586" s="9"/>
      <c r="W586" s="9"/>
      <c r="Z586" s="9"/>
    </row>
    <row r="587" spans="5:26" ht="12.75">
      <c r="E587" s="9"/>
      <c r="H587" s="9"/>
      <c r="K587" s="9"/>
      <c r="N587" s="9"/>
      <c r="Q587" s="9"/>
      <c r="T587" s="9"/>
      <c r="W587" s="9"/>
      <c r="Z587" s="9"/>
    </row>
    <row r="588" spans="5:26" ht="12.75">
      <c r="E588" s="9"/>
      <c r="H588" s="9"/>
      <c r="K588" s="9"/>
      <c r="N588" s="9"/>
      <c r="Q588" s="9"/>
      <c r="T588" s="9"/>
      <c r="W588" s="9"/>
      <c r="Z588" s="9"/>
    </row>
    <row r="589" spans="5:26" ht="12.75">
      <c r="E589" s="9"/>
      <c r="H589" s="9"/>
      <c r="K589" s="9"/>
      <c r="N589" s="9"/>
      <c r="Q589" s="9"/>
      <c r="T589" s="9"/>
      <c r="W589" s="9"/>
      <c r="Z589" s="9"/>
    </row>
    <row r="590" spans="5:26" ht="12.75">
      <c r="E590" s="9"/>
      <c r="H590" s="9"/>
      <c r="K590" s="9"/>
      <c r="N590" s="9"/>
      <c r="Q590" s="9"/>
      <c r="T590" s="9"/>
      <c r="W590" s="9"/>
      <c r="Z590" s="9"/>
    </row>
    <row r="591" spans="5:26" ht="12.75">
      <c r="E591" s="9"/>
      <c r="H591" s="9"/>
      <c r="K591" s="9"/>
      <c r="N591" s="9"/>
      <c r="Q591" s="9"/>
      <c r="T591" s="9"/>
      <c r="W591" s="9"/>
      <c r="Z591" s="9"/>
    </row>
    <row r="592" spans="5:26" ht="12.75">
      <c r="E592" s="9"/>
      <c r="H592" s="9"/>
      <c r="K592" s="9"/>
      <c r="N592" s="9"/>
      <c r="Q592" s="9"/>
      <c r="T592" s="9"/>
      <c r="W592" s="9"/>
      <c r="Z592" s="9"/>
    </row>
    <row r="593" spans="5:26" ht="12.75">
      <c r="E593" s="9"/>
      <c r="H593" s="9"/>
      <c r="K593" s="9"/>
      <c r="N593" s="9"/>
      <c r="Q593" s="9"/>
      <c r="T593" s="9"/>
      <c r="W593" s="9"/>
      <c r="Z593" s="9"/>
    </row>
    <row r="594" spans="5:26" ht="12.75">
      <c r="E594" s="9"/>
      <c r="H594" s="9"/>
      <c r="K594" s="9"/>
      <c r="N594" s="9"/>
      <c r="Q594" s="9"/>
      <c r="T594" s="9"/>
      <c r="W594" s="9"/>
      <c r="Z594" s="9"/>
    </row>
    <row r="595" spans="5:26" ht="12.75">
      <c r="E595" s="9"/>
      <c r="H595" s="9"/>
      <c r="K595" s="9"/>
      <c r="N595" s="9"/>
      <c r="Q595" s="9"/>
      <c r="T595" s="9"/>
      <c r="W595" s="9"/>
      <c r="Z595" s="9"/>
    </row>
    <row r="596" spans="5:26" ht="12.75">
      <c r="E596" s="9"/>
      <c r="H596" s="9"/>
      <c r="K596" s="9"/>
      <c r="N596" s="9"/>
      <c r="Q596" s="9"/>
      <c r="T596" s="9"/>
      <c r="W596" s="9"/>
      <c r="Z596" s="9"/>
    </row>
    <row r="597" spans="5:26" ht="12.75">
      <c r="E597" s="9"/>
      <c r="H597" s="9"/>
      <c r="K597" s="9"/>
      <c r="N597" s="9"/>
      <c r="Q597" s="9"/>
      <c r="T597" s="9"/>
      <c r="W597" s="9"/>
      <c r="Z597" s="9"/>
    </row>
    <row r="598" spans="5:26" ht="12.75">
      <c r="E598" s="9"/>
      <c r="H598" s="9"/>
      <c r="K598" s="9"/>
      <c r="N598" s="9"/>
      <c r="Q598" s="9"/>
      <c r="T598" s="9"/>
      <c r="W598" s="9"/>
      <c r="Z598" s="9"/>
    </row>
    <row r="599" spans="5:26" ht="12.75">
      <c r="E599" s="9"/>
      <c r="H599" s="9"/>
      <c r="K599" s="9"/>
      <c r="N599" s="9"/>
      <c r="Q599" s="9"/>
      <c r="T599" s="9"/>
      <c r="W599" s="9"/>
      <c r="Z599" s="9"/>
    </row>
    <row r="600" spans="5:26" ht="12.75">
      <c r="E600" s="9"/>
      <c r="H600" s="9"/>
      <c r="K600" s="9"/>
      <c r="N600" s="9"/>
      <c r="Q600" s="9"/>
      <c r="T600" s="9"/>
      <c r="W600" s="9"/>
      <c r="Z600" s="9"/>
    </row>
    <row r="601" spans="5:26" ht="12.75">
      <c r="E601" s="9"/>
      <c r="H601" s="9"/>
      <c r="K601" s="9"/>
      <c r="N601" s="9"/>
      <c r="Q601" s="9"/>
      <c r="T601" s="9"/>
      <c r="W601" s="9"/>
      <c r="Z601" s="9"/>
    </row>
    <row r="602" spans="5:26" ht="12.75">
      <c r="E602" s="9"/>
      <c r="H602" s="9"/>
      <c r="K602" s="9"/>
      <c r="N602" s="9"/>
      <c r="Q602" s="9"/>
      <c r="T602" s="9"/>
      <c r="W602" s="9"/>
      <c r="Z602" s="9"/>
    </row>
    <row r="603" spans="5:26" ht="12.75">
      <c r="E603" s="9"/>
      <c r="H603" s="9"/>
      <c r="K603" s="9"/>
      <c r="N603" s="9"/>
      <c r="Q603" s="9"/>
      <c r="T603" s="9"/>
      <c r="W603" s="9"/>
      <c r="Z603" s="9"/>
    </row>
    <row r="604" spans="5:26" ht="12.75">
      <c r="E604" s="9"/>
      <c r="H604" s="9"/>
      <c r="K604" s="9"/>
      <c r="N604" s="9"/>
      <c r="Q604" s="9"/>
      <c r="T604" s="9"/>
      <c r="W604" s="9"/>
      <c r="Z604" s="9"/>
    </row>
    <row r="605" spans="5:26" ht="12.75">
      <c r="E605" s="9"/>
      <c r="H605" s="9"/>
      <c r="K605" s="9"/>
      <c r="N605" s="9"/>
      <c r="Q605" s="9"/>
      <c r="T605" s="9"/>
      <c r="W605" s="9"/>
      <c r="Z605" s="9"/>
    </row>
    <row r="606" spans="5:26" ht="12.75">
      <c r="E606" s="9"/>
      <c r="H606" s="9"/>
      <c r="K606" s="9"/>
      <c r="N606" s="9"/>
      <c r="Q606" s="9"/>
      <c r="T606" s="9"/>
      <c r="W606" s="9"/>
      <c r="Z606" s="9"/>
    </row>
    <row r="607" spans="5:26" ht="12.75">
      <c r="E607" s="9"/>
      <c r="H607" s="9"/>
      <c r="K607" s="9"/>
      <c r="N607" s="9"/>
      <c r="Q607" s="9"/>
      <c r="T607" s="9"/>
      <c r="W607" s="9"/>
      <c r="Z607" s="9"/>
    </row>
    <row r="608" spans="5:26" ht="12.75">
      <c r="E608" s="9"/>
      <c r="H608" s="9"/>
      <c r="K608" s="9"/>
      <c r="N608" s="9"/>
      <c r="Q608" s="9"/>
      <c r="T608" s="9"/>
      <c r="W608" s="9"/>
      <c r="Z608" s="9"/>
    </row>
    <row r="609" spans="5:26" ht="12.75">
      <c r="E609" s="9"/>
      <c r="H609" s="9"/>
      <c r="K609" s="9"/>
      <c r="N609" s="9"/>
      <c r="Q609" s="9"/>
      <c r="T609" s="9"/>
      <c r="W609" s="9"/>
      <c r="Z609" s="9"/>
    </row>
    <row r="610" spans="5:26" ht="12.75">
      <c r="E610" s="9"/>
      <c r="H610" s="9"/>
      <c r="K610" s="9"/>
      <c r="N610" s="9"/>
      <c r="Q610" s="9"/>
      <c r="T610" s="9"/>
      <c r="W610" s="9"/>
      <c r="Z610" s="9"/>
    </row>
    <row r="611" spans="5:26" ht="12.75">
      <c r="E611" s="9"/>
      <c r="H611" s="9"/>
      <c r="K611" s="9"/>
      <c r="N611" s="9"/>
      <c r="Q611" s="9"/>
      <c r="T611" s="9"/>
      <c r="W611" s="9"/>
      <c r="Z611" s="9"/>
    </row>
    <row r="612" spans="5:26" ht="12.75">
      <c r="E612" s="9"/>
      <c r="H612" s="9"/>
      <c r="K612" s="9"/>
      <c r="N612" s="9"/>
      <c r="Q612" s="9"/>
      <c r="T612" s="9"/>
      <c r="W612" s="9"/>
      <c r="Z612" s="9"/>
    </row>
    <row r="613" spans="5:26" ht="12.75">
      <c r="E613" s="9"/>
      <c r="H613" s="9"/>
      <c r="K613" s="9"/>
      <c r="N613" s="9"/>
      <c r="Q613" s="9"/>
      <c r="T613" s="9"/>
      <c r="W613" s="9"/>
      <c r="Z613" s="9"/>
    </row>
    <row r="614" spans="5:26" ht="12.75">
      <c r="E614" s="9"/>
      <c r="H614" s="9"/>
      <c r="K614" s="9"/>
      <c r="N614" s="9"/>
      <c r="Q614" s="9"/>
      <c r="T614" s="9"/>
      <c r="W614" s="9"/>
      <c r="Z614" s="9"/>
    </row>
    <row r="615" spans="5:26" ht="12.75">
      <c r="E615" s="9"/>
      <c r="H615" s="9"/>
      <c r="K615" s="9"/>
      <c r="N615" s="9"/>
      <c r="Q615" s="9"/>
      <c r="T615" s="9"/>
      <c r="W615" s="9"/>
      <c r="Z615" s="9"/>
    </row>
    <row r="616" spans="5:26" ht="12.75">
      <c r="E616" s="9"/>
      <c r="H616" s="9"/>
      <c r="K616" s="9"/>
      <c r="N616" s="9"/>
      <c r="Q616" s="9"/>
      <c r="T616" s="9"/>
      <c r="W616" s="9"/>
      <c r="Z616" s="9"/>
    </row>
    <row r="617" spans="5:26" ht="12.75">
      <c r="E617" s="9"/>
      <c r="H617" s="9"/>
      <c r="K617" s="9"/>
      <c r="N617" s="9"/>
      <c r="Q617" s="9"/>
      <c r="T617" s="9"/>
      <c r="W617" s="9"/>
      <c r="Z617" s="9"/>
    </row>
    <row r="618" spans="5:26" ht="12.75">
      <c r="E618" s="9"/>
      <c r="H618" s="9"/>
      <c r="K618" s="9"/>
      <c r="N618" s="9"/>
      <c r="Q618" s="9"/>
      <c r="T618" s="9"/>
      <c r="W618" s="9"/>
      <c r="Z618" s="9"/>
    </row>
    <row r="619" spans="5:26" ht="12.75">
      <c r="E619" s="9"/>
      <c r="H619" s="9"/>
      <c r="K619" s="9"/>
      <c r="N619" s="9"/>
      <c r="Q619" s="9"/>
      <c r="T619" s="9"/>
      <c r="W619" s="9"/>
      <c r="Z619" s="9"/>
    </row>
    <row r="620" spans="5:26" ht="12.75">
      <c r="E620" s="9"/>
      <c r="H620" s="9"/>
      <c r="K620" s="9"/>
      <c r="N620" s="9"/>
      <c r="Q620" s="9"/>
      <c r="T620" s="9"/>
      <c r="W620" s="9"/>
      <c r="Z620" s="9"/>
    </row>
    <row r="621" spans="5:26" ht="12.75">
      <c r="E621" s="9"/>
      <c r="H621" s="9"/>
      <c r="K621" s="9"/>
      <c r="N621" s="9"/>
      <c r="Q621" s="9"/>
      <c r="T621" s="9"/>
      <c r="W621" s="9"/>
      <c r="Z621" s="9"/>
    </row>
    <row r="622" spans="5:26" ht="12.75">
      <c r="E622" s="9"/>
      <c r="H622" s="9"/>
      <c r="K622" s="9"/>
      <c r="N622" s="9"/>
      <c r="Q622" s="9"/>
      <c r="T622" s="9"/>
      <c r="W622" s="9"/>
      <c r="Z622" s="9"/>
    </row>
    <row r="623" spans="5:26" ht="12.75">
      <c r="E623" s="9"/>
      <c r="H623" s="9"/>
      <c r="K623" s="9"/>
      <c r="N623" s="9"/>
      <c r="Q623" s="9"/>
      <c r="T623" s="9"/>
      <c r="W623" s="9"/>
      <c r="Z623" s="9"/>
    </row>
    <row r="624" spans="5:26" ht="12.75">
      <c r="E624" s="9"/>
      <c r="H624" s="9"/>
      <c r="K624" s="9"/>
      <c r="N624" s="9"/>
      <c r="Q624" s="9"/>
      <c r="T624" s="9"/>
      <c r="W624" s="9"/>
      <c r="Z624" s="9"/>
    </row>
    <row r="625" spans="5:26" ht="12.75">
      <c r="E625" s="9"/>
      <c r="H625" s="9"/>
      <c r="K625" s="9"/>
      <c r="N625" s="9"/>
      <c r="Q625" s="9"/>
      <c r="T625" s="9"/>
      <c r="W625" s="9"/>
      <c r="Z625" s="9"/>
    </row>
    <row r="626" spans="5:26" ht="12.75">
      <c r="E626" s="9"/>
      <c r="H626" s="9"/>
      <c r="K626" s="9"/>
      <c r="N626" s="9"/>
      <c r="Q626" s="9"/>
      <c r="T626" s="9"/>
      <c r="W626" s="9"/>
      <c r="Z626" s="9"/>
    </row>
    <row r="627" spans="5:26" ht="12.75">
      <c r="E627" s="9"/>
      <c r="H627" s="9"/>
      <c r="K627" s="9"/>
      <c r="N627" s="9"/>
      <c r="Q627" s="9"/>
      <c r="T627" s="9"/>
      <c r="W627" s="9"/>
      <c r="Z627" s="9"/>
    </row>
    <row r="628" spans="5:26" ht="12.75">
      <c r="E628" s="9"/>
      <c r="H628" s="9"/>
      <c r="K628" s="9"/>
      <c r="N628" s="9"/>
      <c r="Q628" s="9"/>
      <c r="T628" s="9"/>
      <c r="W628" s="9"/>
      <c r="Z628" s="9"/>
    </row>
    <row r="629" spans="5:26" ht="12.75">
      <c r="E629" s="9"/>
      <c r="H629" s="9"/>
      <c r="K629" s="9"/>
      <c r="N629" s="9"/>
      <c r="Q629" s="9"/>
      <c r="T629" s="9"/>
      <c r="W629" s="9"/>
      <c r="Z629" s="9"/>
    </row>
    <row r="630" spans="5:26" ht="12.75">
      <c r="E630" s="9"/>
      <c r="H630" s="9"/>
      <c r="K630" s="9"/>
      <c r="N630" s="9"/>
      <c r="Q630" s="9"/>
      <c r="T630" s="9"/>
      <c r="W630" s="9"/>
      <c r="Z630" s="9"/>
    </row>
    <row r="631" spans="5:26" ht="12.75">
      <c r="E631" s="9"/>
      <c r="H631" s="9"/>
      <c r="K631" s="9"/>
      <c r="N631" s="9"/>
      <c r="Q631" s="9"/>
      <c r="T631" s="9"/>
      <c r="W631" s="9"/>
      <c r="Z631" s="9"/>
    </row>
    <row r="632" spans="5:26" ht="12.75">
      <c r="E632" s="9"/>
      <c r="H632" s="9"/>
      <c r="K632" s="9"/>
      <c r="N632" s="9"/>
      <c r="Q632" s="9"/>
      <c r="T632" s="9"/>
      <c r="W632" s="9"/>
      <c r="Z632" s="9"/>
    </row>
    <row r="633" spans="5:26" ht="12.75">
      <c r="E633" s="9"/>
      <c r="H633" s="9"/>
      <c r="K633" s="9"/>
      <c r="N633" s="9"/>
      <c r="Q633" s="9"/>
      <c r="T633" s="9"/>
      <c r="W633" s="9"/>
      <c r="Z633" s="9"/>
    </row>
    <row r="634" spans="5:26" ht="12.75">
      <c r="E634" s="9"/>
      <c r="H634" s="9"/>
      <c r="K634" s="9"/>
      <c r="N634" s="9"/>
      <c r="Q634" s="9"/>
      <c r="T634" s="9"/>
      <c r="W634" s="9"/>
      <c r="Z634" s="9"/>
    </row>
    <row r="635" spans="5:26" ht="12.75">
      <c r="E635" s="9"/>
      <c r="H635" s="9"/>
      <c r="K635" s="9"/>
      <c r="N635" s="9"/>
      <c r="Q635" s="9"/>
      <c r="T635" s="9"/>
      <c r="W635" s="9"/>
      <c r="Z635" s="9"/>
    </row>
    <row r="636" spans="5:26" ht="12.75">
      <c r="E636" s="9"/>
      <c r="H636" s="9"/>
      <c r="K636" s="9"/>
      <c r="N636" s="9"/>
      <c r="Q636" s="9"/>
      <c r="T636" s="9"/>
      <c r="W636" s="9"/>
      <c r="Z636" s="9"/>
    </row>
    <row r="637" spans="5:26" ht="12.75">
      <c r="E637" s="9"/>
      <c r="H637" s="9"/>
      <c r="K637" s="9"/>
      <c r="N637" s="9"/>
      <c r="Q637" s="9"/>
      <c r="T637" s="9"/>
      <c r="W637" s="9"/>
      <c r="Z637" s="9"/>
    </row>
    <row r="638" spans="5:26" ht="12.75">
      <c r="E638" s="9"/>
      <c r="H638" s="9"/>
      <c r="K638" s="9"/>
      <c r="N638" s="9"/>
      <c r="Q638" s="9"/>
      <c r="T638" s="9"/>
      <c r="W638" s="9"/>
      <c r="Z638" s="9"/>
    </row>
    <row r="639" spans="5:26" ht="12.75">
      <c r="E639" s="9"/>
      <c r="H639" s="9"/>
      <c r="K639" s="9"/>
      <c r="N639" s="9"/>
      <c r="Q639" s="9"/>
      <c r="T639" s="9"/>
      <c r="W639" s="9"/>
      <c r="Z639" s="9"/>
    </row>
    <row r="640" spans="5:26" ht="12.75">
      <c r="E640" s="9"/>
      <c r="H640" s="9"/>
      <c r="K640" s="9"/>
      <c r="N640" s="9"/>
      <c r="Q640" s="9"/>
      <c r="T640" s="9"/>
      <c r="W640" s="9"/>
      <c r="Z640" s="9"/>
    </row>
    <row r="641" spans="5:26" ht="12.75">
      <c r="E641" s="9"/>
      <c r="H641" s="9"/>
      <c r="K641" s="9"/>
      <c r="N641" s="9"/>
      <c r="Q641" s="9"/>
      <c r="T641" s="9"/>
      <c r="W641" s="9"/>
      <c r="Z641" s="9"/>
    </row>
    <row r="642" spans="5:26" ht="12.75">
      <c r="E642" s="9"/>
      <c r="H642" s="9"/>
      <c r="K642" s="9"/>
      <c r="N642" s="9"/>
      <c r="Q642" s="9"/>
      <c r="T642" s="9"/>
      <c r="W642" s="9"/>
      <c r="Z642" s="9"/>
    </row>
    <row r="643" spans="5:26" ht="12.75">
      <c r="E643" s="9"/>
      <c r="H643" s="9"/>
      <c r="K643" s="9"/>
      <c r="N643" s="9"/>
      <c r="Q643" s="9"/>
      <c r="T643" s="9"/>
      <c r="W643" s="9"/>
      <c r="Z643" s="9"/>
    </row>
    <row r="644" spans="5:26" ht="12.75">
      <c r="E644" s="9"/>
      <c r="H644" s="9"/>
      <c r="K644" s="9"/>
      <c r="N644" s="9"/>
      <c r="Q644" s="9"/>
      <c r="T644" s="9"/>
      <c r="W644" s="9"/>
      <c r="Z644" s="9"/>
    </row>
    <row r="645" spans="5:26" ht="12.75">
      <c r="E645" s="9"/>
      <c r="H645" s="9"/>
      <c r="K645" s="9"/>
      <c r="N645" s="9"/>
      <c r="Q645" s="9"/>
      <c r="T645" s="9"/>
      <c r="W645" s="9"/>
      <c r="Z645" s="9"/>
    </row>
    <row r="646" spans="5:26" ht="12.75">
      <c r="E646" s="9"/>
      <c r="H646" s="9"/>
      <c r="K646" s="9"/>
      <c r="N646" s="9"/>
      <c r="Q646" s="9"/>
      <c r="T646" s="9"/>
      <c r="W646" s="9"/>
      <c r="Z646" s="9"/>
    </row>
    <row r="647" spans="5:26" ht="12.75">
      <c r="E647" s="9"/>
      <c r="H647" s="9"/>
      <c r="K647" s="9"/>
      <c r="N647" s="9"/>
      <c r="Q647" s="9"/>
      <c r="T647" s="9"/>
      <c r="W647" s="9"/>
      <c r="Z647" s="9"/>
    </row>
    <row r="648" spans="5:26" ht="12.75">
      <c r="E648" s="9"/>
      <c r="H648" s="9"/>
      <c r="K648" s="9"/>
      <c r="N648" s="9"/>
      <c r="Q648" s="9"/>
      <c r="T648" s="9"/>
      <c r="W648" s="9"/>
      <c r="Z648" s="9"/>
    </row>
    <row r="649" spans="5:26" ht="12.75">
      <c r="E649" s="9"/>
      <c r="H649" s="9"/>
      <c r="K649" s="9"/>
      <c r="N649" s="9"/>
      <c r="Q649" s="9"/>
      <c r="T649" s="9"/>
      <c r="W649" s="9"/>
      <c r="Z649" s="9"/>
    </row>
    <row r="650" spans="5:26" ht="12.75">
      <c r="E650" s="9"/>
      <c r="H650" s="9"/>
      <c r="K650" s="9"/>
      <c r="N650" s="9"/>
      <c r="Q650" s="9"/>
      <c r="T650" s="9"/>
      <c r="W650" s="9"/>
      <c r="Z650" s="9"/>
    </row>
    <row r="651" spans="5:26" ht="12.75">
      <c r="E651" s="9"/>
      <c r="H651" s="9"/>
      <c r="K651" s="9"/>
      <c r="N651" s="9"/>
      <c r="Q651" s="9"/>
      <c r="T651" s="9"/>
      <c r="W651" s="9"/>
      <c r="Z651" s="9"/>
    </row>
    <row r="652" spans="5:26" ht="12.75">
      <c r="E652" s="9"/>
      <c r="H652" s="9"/>
      <c r="K652" s="9"/>
      <c r="N652" s="9"/>
      <c r="Q652" s="9"/>
      <c r="T652" s="9"/>
      <c r="W652" s="9"/>
      <c r="Z652" s="9"/>
    </row>
    <row r="653" spans="5:26" ht="12.75">
      <c r="E653" s="9"/>
      <c r="H653" s="9"/>
      <c r="K653" s="9"/>
      <c r="N653" s="9"/>
      <c r="Q653" s="9"/>
      <c r="T653" s="9"/>
      <c r="W653" s="9"/>
      <c r="Z653" s="9"/>
    </row>
    <row r="654" spans="5:26" ht="12.75">
      <c r="E654" s="9"/>
      <c r="H654" s="9"/>
      <c r="K654" s="9"/>
      <c r="N654" s="9"/>
      <c r="Q654" s="9"/>
      <c r="T654" s="9"/>
      <c r="W654" s="9"/>
      <c r="Z654" s="9"/>
    </row>
    <row r="655" spans="5:26" ht="12.75">
      <c r="E655" s="9"/>
      <c r="H655" s="9"/>
      <c r="K655" s="9"/>
      <c r="N655" s="9"/>
      <c r="Q655" s="9"/>
      <c r="T655" s="9"/>
      <c r="W655" s="9"/>
      <c r="Z655" s="9"/>
    </row>
    <row r="656" spans="5:26" ht="12.75">
      <c r="E656" s="9"/>
      <c r="H656" s="9"/>
      <c r="K656" s="9"/>
      <c r="N656" s="9"/>
      <c r="Q656" s="9"/>
      <c r="T656" s="9"/>
      <c r="W656" s="9"/>
      <c r="Z656" s="9"/>
    </row>
    <row r="657" spans="5:26" ht="12.75">
      <c r="E657" s="9"/>
      <c r="H657" s="9"/>
      <c r="K657" s="9"/>
      <c r="N657" s="9"/>
      <c r="Q657" s="9"/>
      <c r="T657" s="9"/>
      <c r="W657" s="9"/>
      <c r="Z657" s="9"/>
    </row>
    <row r="658" spans="5:26" ht="12.75">
      <c r="E658" s="9"/>
      <c r="H658" s="9"/>
      <c r="K658" s="9"/>
      <c r="N658" s="9"/>
      <c r="Q658" s="9"/>
      <c r="T658" s="9"/>
      <c r="W658" s="9"/>
      <c r="Z658" s="9"/>
    </row>
    <row r="659" spans="5:26" ht="12.75">
      <c r="E659" s="9"/>
      <c r="H659" s="9"/>
      <c r="K659" s="9"/>
      <c r="N659" s="9"/>
      <c r="Q659" s="9"/>
      <c r="T659" s="9"/>
      <c r="W659" s="9"/>
      <c r="Z659" s="9"/>
    </row>
    <row r="660" spans="5:26" ht="12.75">
      <c r="E660" s="9"/>
      <c r="H660" s="9"/>
      <c r="K660" s="9"/>
      <c r="N660" s="9"/>
      <c r="Q660" s="9"/>
      <c r="T660" s="9"/>
      <c r="W660" s="9"/>
      <c r="Z660" s="9"/>
    </row>
    <row r="661" spans="5:26" ht="12.75">
      <c r="E661" s="9"/>
      <c r="H661" s="9"/>
      <c r="K661" s="9"/>
      <c r="N661" s="9"/>
      <c r="Q661" s="9"/>
      <c r="T661" s="9"/>
      <c r="W661" s="9"/>
      <c r="Z661" s="9"/>
    </row>
    <row r="662" spans="5:26" ht="12.75">
      <c r="E662" s="9"/>
      <c r="H662" s="9"/>
      <c r="K662" s="9"/>
      <c r="N662" s="9"/>
      <c r="Q662" s="9"/>
      <c r="T662" s="9"/>
      <c r="W662" s="9"/>
      <c r="Z662" s="9"/>
    </row>
    <row r="663" spans="5:26" ht="12.75">
      <c r="E663" s="9"/>
      <c r="H663" s="9"/>
      <c r="K663" s="9"/>
      <c r="N663" s="9"/>
      <c r="Q663" s="9"/>
      <c r="T663" s="9"/>
      <c r="W663" s="9"/>
      <c r="Z663" s="9"/>
    </row>
    <row r="664" spans="5:26" ht="12.75">
      <c r="E664" s="9"/>
      <c r="H664" s="9"/>
      <c r="K664" s="9"/>
      <c r="N664" s="9"/>
      <c r="Q664" s="9"/>
      <c r="T664" s="9"/>
      <c r="W664" s="9"/>
      <c r="Z664" s="9"/>
    </row>
    <row r="665" spans="5:26" ht="12.75">
      <c r="E665" s="9"/>
      <c r="H665" s="9"/>
      <c r="K665" s="9"/>
      <c r="N665" s="9"/>
      <c r="Q665" s="9"/>
      <c r="T665" s="9"/>
      <c r="W665" s="9"/>
      <c r="Z665" s="9"/>
    </row>
    <row r="666" spans="5:26" ht="12.75">
      <c r="E666" s="9"/>
      <c r="H666" s="9"/>
      <c r="K666" s="9"/>
      <c r="N666" s="9"/>
      <c r="Q666" s="9"/>
      <c r="T666" s="9"/>
      <c r="W666" s="9"/>
      <c r="Z666" s="9"/>
    </row>
    <row r="667" spans="5:26" ht="12.75">
      <c r="E667" s="9"/>
      <c r="H667" s="9"/>
      <c r="K667" s="9"/>
      <c r="N667" s="9"/>
      <c r="Q667" s="9"/>
      <c r="T667" s="9"/>
      <c r="W667" s="9"/>
      <c r="Z667" s="9"/>
    </row>
    <row r="668" spans="5:26" ht="12.75">
      <c r="E668" s="9"/>
      <c r="H668" s="9"/>
      <c r="K668" s="9"/>
      <c r="N668" s="9"/>
      <c r="Q668" s="9"/>
      <c r="T668" s="9"/>
      <c r="W668" s="9"/>
      <c r="Z668" s="9"/>
    </row>
    <row r="669" spans="5:26" ht="12.75">
      <c r="E669" s="9"/>
      <c r="H669" s="9"/>
      <c r="K669" s="9"/>
      <c r="N669" s="9"/>
      <c r="Q669" s="9"/>
      <c r="T669" s="9"/>
      <c r="W669" s="9"/>
      <c r="Z669" s="9"/>
    </row>
    <row r="670" spans="5:26" ht="12.75">
      <c r="E670" s="9"/>
      <c r="H670" s="9"/>
      <c r="K670" s="9"/>
      <c r="N670" s="9"/>
      <c r="Q670" s="9"/>
      <c r="T670" s="9"/>
      <c r="W670" s="9"/>
      <c r="Z670" s="9"/>
    </row>
    <row r="671" spans="5:26" ht="12.75">
      <c r="E671" s="9"/>
      <c r="H671" s="9"/>
      <c r="K671" s="9"/>
      <c r="N671" s="9"/>
      <c r="Q671" s="9"/>
      <c r="T671" s="9"/>
      <c r="W671" s="9"/>
      <c r="Z671" s="9"/>
    </row>
    <row r="672" spans="5:26" ht="12.75">
      <c r="E672" s="9"/>
      <c r="H672" s="9"/>
      <c r="K672" s="9"/>
      <c r="N672" s="9"/>
      <c r="Q672" s="9"/>
      <c r="T672" s="9"/>
      <c r="W672" s="9"/>
      <c r="Z672" s="9"/>
    </row>
    <row r="673" spans="5:26" ht="12.75">
      <c r="E673" s="9"/>
      <c r="H673" s="9"/>
      <c r="K673" s="9"/>
      <c r="N673" s="9"/>
      <c r="Q673" s="9"/>
      <c r="T673" s="9"/>
      <c r="W673" s="9"/>
      <c r="Z673" s="9"/>
    </row>
    <row r="674" spans="5:26" ht="12.75">
      <c r="E674" s="9"/>
      <c r="H674" s="9"/>
      <c r="K674" s="9"/>
      <c r="N674" s="9"/>
      <c r="Q674" s="9"/>
      <c r="T674" s="9"/>
      <c r="W674" s="9"/>
      <c r="Z674" s="9"/>
    </row>
    <row r="675" spans="5:26" ht="12.75">
      <c r="E675" s="9"/>
      <c r="H675" s="9"/>
      <c r="K675" s="9"/>
      <c r="N675" s="9"/>
      <c r="Q675" s="9"/>
      <c r="T675" s="9"/>
      <c r="W675" s="9"/>
      <c r="Z675" s="9"/>
    </row>
    <row r="676" spans="5:26" ht="12.75">
      <c r="E676" s="9"/>
      <c r="H676" s="9"/>
      <c r="K676" s="9"/>
      <c r="N676" s="9"/>
      <c r="Q676" s="9"/>
      <c r="T676" s="9"/>
      <c r="W676" s="9"/>
      <c r="Z676" s="9"/>
    </row>
    <row r="677" spans="5:26" ht="12.75">
      <c r="E677" s="9"/>
      <c r="H677" s="9"/>
      <c r="K677" s="9"/>
      <c r="N677" s="9"/>
      <c r="Q677" s="9"/>
      <c r="T677" s="9"/>
      <c r="W677" s="9"/>
      <c r="Z677" s="9"/>
    </row>
    <row r="678" spans="5:26" ht="12.75">
      <c r="E678" s="9"/>
      <c r="H678" s="9"/>
      <c r="K678" s="9"/>
      <c r="N678" s="9"/>
      <c r="Q678" s="9"/>
      <c r="T678" s="9"/>
      <c r="W678" s="9"/>
      <c r="Z678" s="9"/>
    </row>
    <row r="679" spans="5:26" ht="12.75">
      <c r="E679" s="9"/>
      <c r="H679" s="9"/>
      <c r="K679" s="9"/>
      <c r="N679" s="9"/>
      <c r="Q679" s="9"/>
      <c r="T679" s="9"/>
      <c r="W679" s="9"/>
      <c r="Z679" s="9"/>
    </row>
    <row r="680" spans="5:26" ht="12.75">
      <c r="E680" s="9"/>
      <c r="H680" s="9"/>
      <c r="K680" s="9"/>
      <c r="N680" s="9"/>
      <c r="Q680" s="9"/>
      <c r="T680" s="9"/>
      <c r="W680" s="9"/>
      <c r="Z680" s="9"/>
    </row>
    <row r="681" spans="5:26" ht="12.75">
      <c r="E681" s="9"/>
      <c r="H681" s="9"/>
      <c r="K681" s="9"/>
      <c r="N681" s="9"/>
      <c r="Q681" s="9"/>
      <c r="T681" s="9"/>
      <c r="W681" s="9"/>
      <c r="Z681" s="9"/>
    </row>
    <row r="682" spans="5:26" ht="12.75">
      <c r="E682" s="9"/>
      <c r="H682" s="9"/>
      <c r="K682" s="9"/>
      <c r="N682" s="9"/>
      <c r="Q682" s="9"/>
      <c r="T682" s="9"/>
      <c r="W682" s="9"/>
      <c r="Z682" s="9"/>
    </row>
    <row r="683" spans="5:26" ht="12.75">
      <c r="E683" s="9"/>
      <c r="H683" s="9"/>
      <c r="K683" s="9"/>
      <c r="N683" s="9"/>
      <c r="Q683" s="9"/>
      <c r="T683" s="9"/>
      <c r="W683" s="9"/>
      <c r="Z683" s="9"/>
    </row>
    <row r="684" spans="5:26" ht="12.75">
      <c r="E684" s="9"/>
      <c r="H684" s="9"/>
      <c r="K684" s="9"/>
      <c r="N684" s="9"/>
      <c r="Q684" s="9"/>
      <c r="T684" s="9"/>
      <c r="W684" s="9"/>
      <c r="Z684" s="9"/>
    </row>
    <row r="685" spans="5:26" ht="12.75">
      <c r="E685" s="9"/>
      <c r="H685" s="9"/>
      <c r="K685" s="9"/>
      <c r="N685" s="9"/>
      <c r="Q685" s="9"/>
      <c r="T685" s="9"/>
      <c r="W685" s="9"/>
      <c r="Z685" s="9"/>
    </row>
    <row r="686" spans="5:26" ht="12.75">
      <c r="E686" s="9"/>
      <c r="H686" s="9"/>
      <c r="K686" s="9"/>
      <c r="N686" s="9"/>
      <c r="Q686" s="9"/>
      <c r="T686" s="9"/>
      <c r="W686" s="9"/>
      <c r="Z686" s="9"/>
    </row>
    <row r="687" spans="5:26" ht="12.75">
      <c r="E687" s="9"/>
      <c r="H687" s="9"/>
      <c r="K687" s="9"/>
      <c r="N687" s="9"/>
      <c r="Q687" s="9"/>
      <c r="T687" s="9"/>
      <c r="W687" s="9"/>
      <c r="Z687" s="9"/>
    </row>
    <row r="688" spans="5:26" ht="12.75">
      <c r="E688" s="9"/>
      <c r="H688" s="9"/>
      <c r="K688" s="9"/>
      <c r="N688" s="9"/>
      <c r="Q688" s="9"/>
      <c r="T688" s="9"/>
      <c r="W688" s="9"/>
      <c r="Z688" s="9"/>
    </row>
    <row r="689" spans="5:26" ht="12.75">
      <c r="E689" s="9"/>
      <c r="H689" s="9"/>
      <c r="K689" s="9"/>
      <c r="N689" s="9"/>
      <c r="Q689" s="9"/>
      <c r="T689" s="9"/>
      <c r="W689" s="9"/>
      <c r="Z689" s="9"/>
    </row>
    <row r="690" spans="5:26" ht="12.75">
      <c r="E690" s="9"/>
      <c r="H690" s="9"/>
      <c r="K690" s="9"/>
      <c r="N690" s="9"/>
      <c r="Q690" s="9"/>
      <c r="T690" s="9"/>
      <c r="W690" s="9"/>
      <c r="Z690" s="9"/>
    </row>
    <row r="691" spans="5:26" ht="12.75">
      <c r="E691" s="9"/>
      <c r="H691" s="9"/>
      <c r="K691" s="9"/>
      <c r="N691" s="9"/>
      <c r="Q691" s="9"/>
      <c r="T691" s="9"/>
      <c r="W691" s="9"/>
      <c r="Z691" s="9"/>
    </row>
    <row r="692" spans="5:26" ht="12.75">
      <c r="E692" s="9"/>
      <c r="H692" s="9"/>
      <c r="K692" s="9"/>
      <c r="N692" s="9"/>
      <c r="Q692" s="9"/>
      <c r="T692" s="9"/>
      <c r="W692" s="9"/>
      <c r="Z692" s="9"/>
    </row>
    <row r="693" spans="5:26" ht="12.75">
      <c r="E693" s="9"/>
      <c r="H693" s="9"/>
      <c r="K693" s="9"/>
      <c r="N693" s="9"/>
      <c r="Q693" s="9"/>
      <c r="T693" s="9"/>
      <c r="W693" s="9"/>
      <c r="Z693" s="9"/>
    </row>
    <row r="694" spans="5:26" ht="12.75">
      <c r="E694" s="9"/>
      <c r="H694" s="9"/>
      <c r="K694" s="9"/>
      <c r="N694" s="9"/>
      <c r="Q694" s="9"/>
      <c r="T694" s="9"/>
      <c r="W694" s="9"/>
      <c r="Z694" s="9"/>
    </row>
    <row r="695" spans="5:26" ht="12.75">
      <c r="E695" s="9"/>
      <c r="H695" s="9"/>
      <c r="K695" s="9"/>
      <c r="N695" s="9"/>
      <c r="Q695" s="9"/>
      <c r="T695" s="9"/>
      <c r="W695" s="9"/>
      <c r="Z695" s="9"/>
    </row>
    <row r="696" spans="5:26" ht="12.75">
      <c r="E696" s="9"/>
      <c r="H696" s="9"/>
      <c r="K696" s="9"/>
      <c r="N696" s="9"/>
      <c r="Q696" s="9"/>
      <c r="T696" s="9"/>
      <c r="W696" s="9"/>
      <c r="Z696" s="9"/>
    </row>
    <row r="697" spans="5:26" ht="12.75">
      <c r="E697" s="9"/>
      <c r="H697" s="9"/>
      <c r="K697" s="9"/>
      <c r="N697" s="9"/>
      <c r="Q697" s="9"/>
      <c r="T697" s="9"/>
      <c r="W697" s="9"/>
      <c r="Z697" s="9"/>
    </row>
    <row r="698" spans="5:26" ht="12.75">
      <c r="E698" s="9"/>
      <c r="H698" s="9"/>
      <c r="K698" s="9"/>
      <c r="N698" s="9"/>
      <c r="Q698" s="9"/>
      <c r="T698" s="9"/>
      <c r="W698" s="9"/>
      <c r="Z698" s="9"/>
    </row>
    <row r="699" spans="5:26" ht="12.75">
      <c r="E699" s="9"/>
      <c r="H699" s="9"/>
      <c r="K699" s="9"/>
      <c r="N699" s="9"/>
      <c r="Q699" s="9"/>
      <c r="T699" s="9"/>
      <c r="W699" s="9"/>
      <c r="Z699" s="9"/>
    </row>
    <row r="700" spans="5:26" ht="12.75">
      <c r="E700" s="9"/>
      <c r="H700" s="9"/>
      <c r="K700" s="9"/>
      <c r="N700" s="9"/>
      <c r="Q700" s="9"/>
      <c r="T700" s="9"/>
      <c r="W700" s="9"/>
      <c r="Z700" s="9"/>
    </row>
    <row r="701" spans="5:26" ht="12.75">
      <c r="E701" s="9"/>
      <c r="H701" s="9"/>
      <c r="K701" s="9"/>
      <c r="N701" s="9"/>
      <c r="Q701" s="9"/>
      <c r="T701" s="9"/>
      <c r="W701" s="9"/>
      <c r="Z701" s="9"/>
    </row>
    <row r="702" spans="5:26" ht="12.75">
      <c r="E702" s="9"/>
      <c r="H702" s="9"/>
      <c r="K702" s="9"/>
      <c r="N702" s="9"/>
      <c r="Q702" s="9"/>
      <c r="T702" s="9"/>
      <c r="W702" s="9"/>
      <c r="Z702" s="9"/>
    </row>
    <row r="703" spans="5:26" ht="12.75">
      <c r="E703" s="9"/>
      <c r="H703" s="9"/>
      <c r="K703" s="9"/>
      <c r="N703" s="9"/>
      <c r="Q703" s="9"/>
      <c r="T703" s="9"/>
      <c r="W703" s="9"/>
      <c r="Z703" s="9"/>
    </row>
    <row r="704" spans="5:26" ht="12.75">
      <c r="E704" s="9"/>
      <c r="H704" s="9"/>
      <c r="K704" s="9"/>
      <c r="N704" s="9"/>
      <c r="Q704" s="9"/>
      <c r="T704" s="9"/>
      <c r="W704" s="9"/>
      <c r="Z704" s="9"/>
    </row>
    <row r="705" spans="5:26" ht="12.75">
      <c r="E705" s="9"/>
      <c r="H705" s="9"/>
      <c r="K705" s="9"/>
      <c r="N705" s="9"/>
      <c r="Q705" s="9"/>
      <c r="T705" s="9"/>
      <c r="W705" s="9"/>
      <c r="Z705" s="9"/>
    </row>
    <row r="706" spans="5:26" ht="12.75">
      <c r="E706" s="9"/>
      <c r="H706" s="9"/>
      <c r="K706" s="9"/>
      <c r="N706" s="9"/>
      <c r="Q706" s="9"/>
      <c r="T706" s="9"/>
      <c r="W706" s="9"/>
      <c r="Z706" s="9"/>
    </row>
    <row r="707" spans="5:26" ht="12.75">
      <c r="E707" s="9"/>
      <c r="H707" s="9"/>
      <c r="K707" s="9"/>
      <c r="N707" s="9"/>
      <c r="Q707" s="9"/>
      <c r="T707" s="9"/>
      <c r="W707" s="9"/>
      <c r="Z707" s="9"/>
    </row>
    <row r="708" spans="5:26" ht="12.75">
      <c r="E708" s="9"/>
      <c r="H708" s="9"/>
      <c r="K708" s="9"/>
      <c r="N708" s="9"/>
      <c r="Q708" s="9"/>
      <c r="T708" s="9"/>
      <c r="W708" s="9"/>
      <c r="Z708" s="9"/>
    </row>
    <row r="709" spans="5:26" ht="12.75">
      <c r="E709" s="9"/>
      <c r="H709" s="9"/>
      <c r="K709" s="9"/>
      <c r="N709" s="9"/>
      <c r="Q709" s="9"/>
      <c r="T709" s="9"/>
      <c r="W709" s="9"/>
      <c r="Z709" s="9"/>
    </row>
    <row r="710" spans="5:26" ht="12.75">
      <c r="E710" s="9"/>
      <c r="H710" s="9"/>
      <c r="K710" s="9"/>
      <c r="N710" s="9"/>
      <c r="Q710" s="9"/>
      <c r="T710" s="9"/>
      <c r="W710" s="9"/>
      <c r="Z710" s="9"/>
    </row>
    <row r="711" spans="5:26" ht="12.75">
      <c r="E711" s="9"/>
      <c r="H711" s="9"/>
      <c r="K711" s="9"/>
      <c r="N711" s="9"/>
      <c r="Q711" s="9"/>
      <c r="T711" s="9"/>
      <c r="W711" s="9"/>
      <c r="Z711" s="9"/>
    </row>
    <row r="712" spans="5:26" ht="12.75">
      <c r="E712" s="9"/>
      <c r="H712" s="9"/>
      <c r="K712" s="9"/>
      <c r="N712" s="9"/>
      <c r="Q712" s="9"/>
      <c r="T712" s="9"/>
      <c r="W712" s="9"/>
      <c r="Z712" s="9"/>
    </row>
    <row r="713" spans="5:26" ht="12.75">
      <c r="E713" s="9"/>
      <c r="H713" s="9"/>
      <c r="K713" s="9"/>
      <c r="N713" s="9"/>
      <c r="Q713" s="9"/>
      <c r="T713" s="9"/>
      <c r="W713" s="9"/>
      <c r="Z713" s="9"/>
    </row>
    <row r="714" spans="5:26" ht="12.75">
      <c r="E714" s="9"/>
      <c r="H714" s="9"/>
      <c r="K714" s="9"/>
      <c r="N714" s="9"/>
      <c r="Q714" s="9"/>
      <c r="T714" s="9"/>
      <c r="W714" s="9"/>
      <c r="Z714" s="9"/>
    </row>
    <row r="715" spans="5:26" ht="12.75">
      <c r="E715" s="9"/>
      <c r="H715" s="9"/>
      <c r="K715" s="9"/>
      <c r="N715" s="9"/>
      <c r="Q715" s="9"/>
      <c r="T715" s="9"/>
      <c r="W715" s="9"/>
      <c r="Z715" s="9"/>
    </row>
    <row r="716" spans="5:26" ht="12.75">
      <c r="E716" s="9"/>
      <c r="H716" s="9"/>
      <c r="K716" s="9"/>
      <c r="N716" s="9"/>
      <c r="Q716" s="9"/>
      <c r="T716" s="9"/>
      <c r="W716" s="9"/>
      <c r="Z716" s="9"/>
    </row>
    <row r="717" spans="5:26" ht="12.75">
      <c r="E717" s="9"/>
      <c r="H717" s="9"/>
      <c r="K717" s="9"/>
      <c r="N717" s="9"/>
      <c r="Q717" s="9"/>
      <c r="T717" s="9"/>
      <c r="W717" s="9"/>
      <c r="Z717" s="9"/>
    </row>
    <row r="718" spans="5:26" ht="12.75">
      <c r="E718" s="9"/>
      <c r="H718" s="9"/>
      <c r="K718" s="9"/>
      <c r="N718" s="9"/>
      <c r="Q718" s="9"/>
      <c r="T718" s="9"/>
      <c r="W718" s="9"/>
      <c r="Z718" s="9"/>
    </row>
    <row r="719" spans="5:26" ht="12.75">
      <c r="E719" s="9"/>
      <c r="H719" s="9"/>
      <c r="K719" s="9"/>
      <c r="N719" s="9"/>
      <c r="Q719" s="9"/>
      <c r="T719" s="9"/>
      <c r="W719" s="9"/>
      <c r="Z719" s="9"/>
    </row>
    <row r="720" spans="5:26" ht="12.75">
      <c r="E720" s="9"/>
      <c r="H720" s="9"/>
      <c r="K720" s="9"/>
      <c r="N720" s="9"/>
      <c r="Q720" s="9"/>
      <c r="T720" s="9"/>
      <c r="W720" s="9"/>
      <c r="Z720" s="9"/>
    </row>
    <row r="721" spans="5:26" ht="12.75">
      <c r="E721" s="9"/>
      <c r="H721" s="9"/>
      <c r="K721" s="9"/>
      <c r="N721" s="9"/>
      <c r="Q721" s="9"/>
      <c r="T721" s="9"/>
      <c r="W721" s="9"/>
      <c r="Z721" s="9"/>
    </row>
    <row r="722" spans="5:26" ht="12.75">
      <c r="E722" s="9"/>
      <c r="H722" s="9"/>
      <c r="K722" s="9"/>
      <c r="N722" s="9"/>
      <c r="Q722" s="9"/>
      <c r="T722" s="9"/>
      <c r="W722" s="9"/>
      <c r="Z722" s="9"/>
    </row>
    <row r="723" spans="5:26" ht="12.75">
      <c r="E723" s="9"/>
      <c r="H723" s="9"/>
      <c r="K723" s="9"/>
      <c r="N723" s="9"/>
      <c r="Q723" s="9"/>
      <c r="T723" s="9"/>
      <c r="W723" s="9"/>
      <c r="Z723" s="9"/>
    </row>
    <row r="724" spans="5:26" ht="12.75">
      <c r="E724" s="9"/>
      <c r="H724" s="9"/>
      <c r="K724" s="9"/>
      <c r="N724" s="9"/>
      <c r="Q724" s="9"/>
      <c r="T724" s="9"/>
      <c r="W724" s="9"/>
      <c r="Z724" s="9"/>
    </row>
    <row r="725" spans="5:26" ht="12.75">
      <c r="E725" s="9"/>
      <c r="H725" s="9"/>
      <c r="K725" s="9"/>
      <c r="N725" s="9"/>
      <c r="Q725" s="9"/>
      <c r="T725" s="9"/>
      <c r="W725" s="9"/>
      <c r="Z725" s="9"/>
    </row>
    <row r="726" spans="5:26" ht="12.75">
      <c r="E726" s="9"/>
      <c r="H726" s="9"/>
      <c r="K726" s="9"/>
      <c r="N726" s="9"/>
      <c r="Q726" s="9"/>
      <c r="T726" s="9"/>
      <c r="W726" s="9"/>
      <c r="Z726" s="9"/>
    </row>
    <row r="727" spans="5:26" ht="12.75">
      <c r="E727" s="9"/>
      <c r="H727" s="9"/>
      <c r="K727" s="9"/>
      <c r="N727" s="9"/>
      <c r="Q727" s="9"/>
      <c r="T727" s="9"/>
      <c r="W727" s="9"/>
      <c r="Z727" s="9"/>
    </row>
    <row r="728" spans="5:26" ht="12.75">
      <c r="E728" s="9"/>
      <c r="H728" s="9"/>
      <c r="K728" s="9"/>
      <c r="N728" s="9"/>
      <c r="Q728" s="9"/>
      <c r="T728" s="9"/>
      <c r="W728" s="9"/>
      <c r="Z728" s="9"/>
    </row>
    <row r="729" spans="5:26" ht="12.75">
      <c r="E729" s="9"/>
      <c r="H729" s="9"/>
      <c r="K729" s="9"/>
      <c r="N729" s="9"/>
      <c r="Q729" s="9"/>
      <c r="T729" s="9"/>
      <c r="W729" s="9"/>
      <c r="Z729" s="9"/>
    </row>
    <row r="730" spans="5:26" ht="12.75">
      <c r="E730" s="9"/>
      <c r="H730" s="9"/>
      <c r="K730" s="9"/>
      <c r="N730" s="9"/>
      <c r="Q730" s="9"/>
      <c r="T730" s="9"/>
      <c r="W730" s="9"/>
      <c r="Z730" s="9"/>
    </row>
    <row r="731" spans="5:26" ht="12.75">
      <c r="E731" s="9"/>
      <c r="H731" s="9"/>
      <c r="K731" s="9"/>
      <c r="N731" s="9"/>
      <c r="Q731" s="9"/>
      <c r="T731" s="9"/>
      <c r="W731" s="9"/>
      <c r="Z731" s="9"/>
    </row>
    <row r="732" spans="5:26" ht="12.75">
      <c r="E732" s="9"/>
      <c r="H732" s="9"/>
      <c r="K732" s="9"/>
      <c r="N732" s="9"/>
      <c r="Q732" s="9"/>
      <c r="T732" s="9"/>
      <c r="W732" s="9"/>
      <c r="Z732" s="9"/>
    </row>
    <row r="733" spans="5:26" ht="12.75">
      <c r="E733" s="9"/>
      <c r="H733" s="9"/>
      <c r="K733" s="9"/>
      <c r="N733" s="9"/>
      <c r="Q733" s="9"/>
      <c r="T733" s="9"/>
      <c r="W733" s="9"/>
      <c r="Z733" s="9"/>
    </row>
    <row r="734" spans="5:26" ht="12.75">
      <c r="E734" s="9"/>
      <c r="H734" s="9"/>
      <c r="K734" s="9"/>
      <c r="N734" s="9"/>
      <c r="Q734" s="9"/>
      <c r="T734" s="9"/>
      <c r="W734" s="9"/>
      <c r="Z734" s="9"/>
    </row>
    <row r="735" spans="5:26" ht="12.75">
      <c r="E735" s="9"/>
      <c r="H735" s="9"/>
      <c r="K735" s="9"/>
      <c r="N735" s="9"/>
      <c r="Q735" s="9"/>
      <c r="T735" s="9"/>
      <c r="W735" s="9"/>
      <c r="Z735" s="9"/>
    </row>
    <row r="736" spans="5:26" ht="12.75">
      <c r="E736" s="9"/>
      <c r="H736" s="9"/>
      <c r="K736" s="9"/>
      <c r="N736" s="9"/>
      <c r="Q736" s="9"/>
      <c r="T736" s="9"/>
      <c r="W736" s="9"/>
      <c r="Z736" s="9"/>
    </row>
    <row r="737" spans="5:26" ht="12.75">
      <c r="E737" s="9"/>
      <c r="H737" s="9"/>
      <c r="K737" s="9"/>
      <c r="N737" s="9"/>
      <c r="Q737" s="9"/>
      <c r="T737" s="9"/>
      <c r="W737" s="9"/>
      <c r="Z737" s="9"/>
    </row>
    <row r="738" spans="5:26" ht="12.75">
      <c r="E738" s="9"/>
      <c r="H738" s="9"/>
      <c r="K738" s="9"/>
      <c r="N738" s="9"/>
      <c r="Q738" s="9"/>
      <c r="T738" s="9"/>
      <c r="W738" s="9"/>
      <c r="Z738" s="9"/>
    </row>
    <row r="739" spans="5:26" ht="12.75">
      <c r="E739" s="9"/>
      <c r="H739" s="9"/>
      <c r="K739" s="9"/>
      <c r="N739" s="9"/>
      <c r="Q739" s="9"/>
      <c r="T739" s="9"/>
      <c r="W739" s="9"/>
      <c r="Z739" s="9"/>
    </row>
    <row r="740" spans="5:26" ht="12.75">
      <c r="E740" s="9"/>
      <c r="H740" s="9"/>
      <c r="K740" s="9"/>
      <c r="N740" s="9"/>
      <c r="Q740" s="9"/>
      <c r="T740" s="9"/>
      <c r="W740" s="9"/>
      <c r="Z740" s="9"/>
    </row>
    <row r="741" spans="5:26" ht="12.75">
      <c r="E741" s="9"/>
      <c r="H741" s="9"/>
      <c r="K741" s="9"/>
      <c r="N741" s="9"/>
      <c r="Q741" s="9"/>
      <c r="T741" s="9"/>
      <c r="W741" s="9"/>
      <c r="Z741" s="9"/>
    </row>
    <row r="742" spans="5:26" ht="12.75">
      <c r="E742" s="9"/>
      <c r="H742" s="9"/>
      <c r="K742" s="9"/>
      <c r="N742" s="9"/>
      <c r="Q742" s="9"/>
      <c r="T742" s="9"/>
      <c r="W742" s="9"/>
      <c r="Z742" s="9"/>
    </row>
    <row r="743" spans="5:26" ht="12.75">
      <c r="E743" s="9"/>
      <c r="H743" s="9"/>
      <c r="K743" s="9"/>
      <c r="N743" s="9"/>
      <c r="Q743" s="9"/>
      <c r="T743" s="9"/>
      <c r="W743" s="9"/>
      <c r="Z743" s="9"/>
    </row>
    <row r="744" spans="5:26" ht="12.75">
      <c r="E744" s="9"/>
      <c r="H744" s="9"/>
      <c r="K744" s="9"/>
      <c r="N744" s="9"/>
      <c r="Q744" s="9"/>
      <c r="T744" s="9"/>
      <c r="W744" s="9"/>
      <c r="Z744" s="9"/>
    </row>
    <row r="745" spans="5:26" ht="12.75">
      <c r="E745" s="9"/>
      <c r="H745" s="9"/>
      <c r="K745" s="9"/>
      <c r="N745" s="9"/>
      <c r="Q745" s="9"/>
      <c r="T745" s="9"/>
      <c r="W745" s="9"/>
      <c r="Z745" s="9"/>
    </row>
    <row r="746" spans="5:26" ht="12.75">
      <c r="E746" s="9"/>
      <c r="H746" s="9"/>
      <c r="K746" s="9"/>
      <c r="N746" s="9"/>
      <c r="Q746" s="9"/>
      <c r="T746" s="9"/>
      <c r="W746" s="9"/>
      <c r="Z746" s="9"/>
    </row>
    <row r="747" spans="5:26" ht="12.75">
      <c r="E747" s="9"/>
      <c r="H747" s="9"/>
      <c r="K747" s="9"/>
      <c r="N747" s="9"/>
      <c r="Q747" s="9"/>
      <c r="T747" s="9"/>
      <c r="W747" s="9"/>
      <c r="Z747" s="9"/>
    </row>
    <row r="748" spans="5:26" ht="12.75">
      <c r="E748" s="9"/>
      <c r="H748" s="9"/>
      <c r="K748" s="9"/>
      <c r="N748" s="9"/>
      <c r="Q748" s="9"/>
      <c r="T748" s="9"/>
      <c r="W748" s="9"/>
      <c r="Z748" s="9"/>
    </row>
    <row r="749" spans="5:26" ht="12.75">
      <c r="E749" s="9"/>
      <c r="H749" s="9"/>
      <c r="K749" s="9"/>
      <c r="N749" s="9"/>
      <c r="Q749" s="9"/>
      <c r="T749" s="9"/>
      <c r="W749" s="9"/>
      <c r="Z749" s="9"/>
    </row>
    <row r="750" spans="5:26" ht="12.75">
      <c r="E750" s="9"/>
      <c r="H750" s="9"/>
      <c r="K750" s="9"/>
      <c r="N750" s="9"/>
      <c r="Q750" s="9"/>
      <c r="T750" s="9"/>
      <c r="W750" s="9"/>
      <c r="Z750" s="9"/>
    </row>
    <row r="751" spans="5:26" ht="12.75">
      <c r="E751" s="9"/>
      <c r="H751" s="9"/>
      <c r="K751" s="9"/>
      <c r="N751" s="9"/>
      <c r="Q751" s="9"/>
      <c r="T751" s="9"/>
      <c r="W751" s="9"/>
      <c r="Z751" s="9"/>
    </row>
    <row r="752" spans="5:26" ht="12.75">
      <c r="E752" s="9"/>
      <c r="H752" s="9"/>
      <c r="K752" s="9"/>
      <c r="N752" s="9"/>
      <c r="Q752" s="9"/>
      <c r="T752" s="9"/>
      <c r="W752" s="9"/>
      <c r="Z752" s="9"/>
    </row>
    <row r="753" spans="5:26" ht="12.75">
      <c r="E753" s="9"/>
      <c r="H753" s="9"/>
      <c r="K753" s="9"/>
      <c r="N753" s="9"/>
      <c r="Q753" s="9"/>
      <c r="T753" s="9"/>
      <c r="W753" s="9"/>
      <c r="Z753" s="9"/>
    </row>
    <row r="754" spans="5:26" ht="12.75">
      <c r="E754" s="9"/>
      <c r="H754" s="9"/>
      <c r="K754" s="9"/>
      <c r="N754" s="9"/>
      <c r="Q754" s="9"/>
      <c r="T754" s="9"/>
      <c r="W754" s="9"/>
      <c r="Z754" s="9"/>
    </row>
    <row r="755" spans="5:26" ht="12.75">
      <c r="E755" s="9"/>
      <c r="H755" s="9"/>
      <c r="K755" s="9"/>
      <c r="N755" s="9"/>
      <c r="Q755" s="9"/>
      <c r="T755" s="9"/>
      <c r="W755" s="9"/>
      <c r="Z755" s="9"/>
    </row>
    <row r="756" spans="5:26" ht="12.75">
      <c r="E756" s="9"/>
      <c r="H756" s="9"/>
      <c r="K756" s="9"/>
      <c r="N756" s="9"/>
      <c r="Q756" s="9"/>
      <c r="T756" s="9"/>
      <c r="W756" s="9"/>
      <c r="Z756" s="9"/>
    </row>
    <row r="757" spans="5:26" ht="12.75">
      <c r="E757" s="9"/>
      <c r="H757" s="9"/>
      <c r="K757" s="9"/>
      <c r="N757" s="9"/>
      <c r="Q757" s="9"/>
      <c r="T757" s="9"/>
      <c r="W757" s="9"/>
      <c r="Z757" s="9"/>
    </row>
    <row r="758" spans="5:26" ht="12.75">
      <c r="E758" s="9"/>
      <c r="H758" s="9"/>
      <c r="K758" s="9"/>
      <c r="N758" s="9"/>
      <c r="Q758" s="9"/>
      <c r="T758" s="9"/>
      <c r="W758" s="9"/>
      <c r="Z758" s="9"/>
    </row>
    <row r="759" spans="5:26" ht="12.75">
      <c r="E759" s="9"/>
      <c r="H759" s="9"/>
      <c r="K759" s="9"/>
      <c r="N759" s="9"/>
      <c r="Q759" s="9"/>
      <c r="T759" s="9"/>
      <c r="W759" s="9"/>
      <c r="Z759" s="9"/>
    </row>
    <row r="760" spans="5:26" ht="12.75">
      <c r="E760" s="9"/>
      <c r="H760" s="9"/>
      <c r="K760" s="9"/>
      <c r="N760" s="9"/>
      <c r="Q760" s="9"/>
      <c r="T760" s="9"/>
      <c r="W760" s="9"/>
      <c r="Z760" s="9"/>
    </row>
    <row r="761" spans="5:26" ht="12.75">
      <c r="E761" s="9"/>
      <c r="H761" s="9"/>
      <c r="K761" s="9"/>
      <c r="N761" s="9"/>
      <c r="Q761" s="9"/>
      <c r="T761" s="9"/>
      <c r="W761" s="9"/>
      <c r="Z761" s="9"/>
    </row>
    <row r="762" spans="5:26" ht="12.75">
      <c r="E762" s="9"/>
      <c r="H762" s="9"/>
      <c r="K762" s="9"/>
      <c r="N762" s="9"/>
      <c r="Q762" s="9"/>
      <c r="T762" s="9"/>
      <c r="W762" s="9"/>
      <c r="Z762" s="9"/>
    </row>
    <row r="763" spans="5:26" ht="12.75">
      <c r="E763" s="9"/>
      <c r="H763" s="9"/>
      <c r="K763" s="9"/>
      <c r="N763" s="9"/>
      <c r="Q763" s="9"/>
      <c r="T763" s="9"/>
      <c r="W763" s="9"/>
      <c r="Z763" s="9"/>
    </row>
    <row r="764" spans="5:26" ht="12.75">
      <c r="E764" s="9"/>
      <c r="H764" s="9"/>
      <c r="K764" s="9"/>
      <c r="N764" s="9"/>
      <c r="Q764" s="9"/>
      <c r="T764" s="9"/>
      <c r="W764" s="9"/>
      <c r="Z764" s="9"/>
    </row>
    <row r="765" spans="5:26" ht="12.75">
      <c r="E765" s="9"/>
      <c r="H765" s="9"/>
      <c r="K765" s="9"/>
      <c r="N765" s="9"/>
      <c r="Q765" s="9"/>
      <c r="T765" s="9"/>
      <c r="W765" s="9"/>
      <c r="Z765" s="9"/>
    </row>
    <row r="766" spans="5:26" ht="12.75">
      <c r="E766" s="9"/>
      <c r="H766" s="9"/>
      <c r="K766" s="9"/>
      <c r="N766" s="9"/>
      <c r="Q766" s="9"/>
      <c r="T766" s="9"/>
      <c r="W766" s="9"/>
      <c r="Z766" s="9"/>
    </row>
    <row r="767" spans="5:26" ht="12.75">
      <c r="E767" s="9"/>
      <c r="H767" s="9"/>
      <c r="K767" s="9"/>
      <c r="N767" s="9"/>
      <c r="Q767" s="9"/>
      <c r="T767" s="9"/>
      <c r="W767" s="9"/>
      <c r="Z767" s="9"/>
    </row>
    <row r="768" spans="5:26" ht="12.75">
      <c r="E768" s="9"/>
      <c r="H768" s="9"/>
      <c r="K768" s="9"/>
      <c r="N768" s="9"/>
      <c r="Q768" s="9"/>
      <c r="T768" s="9"/>
      <c r="W768" s="9"/>
      <c r="Z768" s="9"/>
    </row>
    <row r="769" spans="5:26" ht="12.75">
      <c r="E769" s="9"/>
      <c r="H769" s="9"/>
      <c r="K769" s="9"/>
      <c r="N769" s="9"/>
      <c r="Q769" s="9"/>
      <c r="T769" s="9"/>
      <c r="W769" s="9"/>
      <c r="Z769" s="9"/>
    </row>
    <row r="770" spans="5:26" ht="12.75">
      <c r="E770" s="9"/>
      <c r="H770" s="9"/>
      <c r="K770" s="9"/>
      <c r="N770" s="9"/>
      <c r="Q770" s="9"/>
      <c r="T770" s="9"/>
      <c r="W770" s="9"/>
      <c r="Z770" s="9"/>
    </row>
    <row r="771" spans="5:26" ht="12.75">
      <c r="E771" s="9"/>
      <c r="H771" s="9"/>
      <c r="K771" s="9"/>
      <c r="N771" s="9"/>
      <c r="Q771" s="9"/>
      <c r="T771" s="9"/>
      <c r="W771" s="9"/>
      <c r="Z771" s="9"/>
    </row>
    <row r="772" spans="5:26" ht="12.75">
      <c r="E772" s="9"/>
      <c r="H772" s="9"/>
      <c r="K772" s="9"/>
      <c r="N772" s="9"/>
      <c r="Q772" s="9"/>
      <c r="T772" s="9"/>
      <c r="W772" s="9"/>
      <c r="Z772" s="9"/>
    </row>
    <row r="773" spans="5:26" ht="12.75">
      <c r="E773" s="9"/>
      <c r="H773" s="9"/>
      <c r="K773" s="9"/>
      <c r="N773" s="9"/>
      <c r="Q773" s="9"/>
      <c r="T773" s="9"/>
      <c r="W773" s="9"/>
      <c r="Z773" s="9"/>
    </row>
    <row r="774" spans="5:26" ht="12.75">
      <c r="E774" s="9"/>
      <c r="H774" s="9"/>
      <c r="K774" s="9"/>
      <c r="N774" s="9"/>
      <c r="Q774" s="9"/>
      <c r="T774" s="9"/>
      <c r="W774" s="9"/>
      <c r="Z774" s="9"/>
    </row>
    <row r="775" spans="5:26" ht="12.75">
      <c r="E775" s="9"/>
      <c r="H775" s="9"/>
      <c r="K775" s="9"/>
      <c r="N775" s="9"/>
      <c r="Q775" s="9"/>
      <c r="T775" s="9"/>
      <c r="W775" s="9"/>
      <c r="Z775" s="9"/>
    </row>
    <row r="776" spans="5:26" ht="12.75">
      <c r="E776" s="9"/>
      <c r="H776" s="9"/>
      <c r="K776" s="9"/>
      <c r="N776" s="9"/>
      <c r="Q776" s="9"/>
      <c r="T776" s="9"/>
      <c r="W776" s="9"/>
      <c r="Z776" s="9"/>
    </row>
    <row r="777" spans="5:26" ht="12.75">
      <c r="E777" s="9"/>
      <c r="H777" s="9"/>
      <c r="K777" s="9"/>
      <c r="N777" s="9"/>
      <c r="Q777" s="9"/>
      <c r="T777" s="9"/>
      <c r="W777" s="9"/>
      <c r="Z777" s="9"/>
    </row>
    <row r="778" spans="5:26" ht="12.75">
      <c r="E778" s="9"/>
      <c r="H778" s="9"/>
      <c r="K778" s="9"/>
      <c r="N778" s="9"/>
      <c r="Q778" s="9"/>
      <c r="T778" s="9"/>
      <c r="W778" s="9"/>
      <c r="Z778" s="9"/>
    </row>
    <row r="779" spans="5:26" ht="12.75">
      <c r="E779" s="9"/>
      <c r="H779" s="9"/>
      <c r="K779" s="9"/>
      <c r="N779" s="9"/>
      <c r="Q779" s="9"/>
      <c r="T779" s="9"/>
      <c r="W779" s="9"/>
      <c r="Z779" s="9"/>
    </row>
    <row r="780" spans="5:26" ht="12.75">
      <c r="E780" s="9"/>
      <c r="H780" s="9"/>
      <c r="K780" s="9"/>
      <c r="N780" s="9"/>
      <c r="Q780" s="9"/>
      <c r="T780" s="9"/>
      <c r="W780" s="9"/>
      <c r="Z780" s="9"/>
    </row>
    <row r="781" spans="5:26" ht="12.75">
      <c r="E781" s="9"/>
      <c r="H781" s="9"/>
      <c r="K781" s="9"/>
      <c r="N781" s="9"/>
      <c r="Q781" s="9"/>
      <c r="T781" s="9"/>
      <c r="W781" s="9"/>
      <c r="Z781" s="9"/>
    </row>
    <row r="782" spans="5:26" ht="12.75">
      <c r="E782" s="9"/>
      <c r="H782" s="9"/>
      <c r="K782" s="9"/>
      <c r="N782" s="9"/>
      <c r="Q782" s="9"/>
      <c r="T782" s="9"/>
      <c r="W782" s="9"/>
      <c r="Z782" s="9"/>
    </row>
    <row r="783" spans="5:26" ht="12.75">
      <c r="E783" s="9"/>
      <c r="H783" s="9"/>
      <c r="K783" s="9"/>
      <c r="N783" s="9"/>
      <c r="Q783" s="9"/>
      <c r="T783" s="9"/>
      <c r="W783" s="9"/>
      <c r="Z783" s="9"/>
    </row>
    <row r="784" spans="5:26" ht="12.75">
      <c r="E784" s="9"/>
      <c r="H784" s="9"/>
      <c r="K784" s="9"/>
      <c r="N784" s="9"/>
      <c r="Q784" s="9"/>
      <c r="T784" s="9"/>
      <c r="W784" s="9"/>
      <c r="Z784" s="9"/>
    </row>
    <row r="785" spans="5:26" ht="12.75">
      <c r="E785" s="9"/>
      <c r="H785" s="9"/>
      <c r="K785" s="9"/>
      <c r="N785" s="9"/>
      <c r="Q785" s="9"/>
      <c r="T785" s="9"/>
      <c r="W785" s="9"/>
      <c r="Z785" s="9"/>
    </row>
    <row r="786" spans="5:26" ht="12.75">
      <c r="E786" s="9"/>
      <c r="H786" s="9"/>
      <c r="K786" s="9"/>
      <c r="N786" s="9"/>
      <c r="Q786" s="9"/>
      <c r="T786" s="9"/>
      <c r="W786" s="9"/>
      <c r="Z786" s="9"/>
    </row>
    <row r="787" spans="5:26" ht="12.75">
      <c r="E787" s="9"/>
      <c r="H787" s="9"/>
      <c r="K787" s="9"/>
      <c r="N787" s="9"/>
      <c r="Q787" s="9"/>
      <c r="T787" s="9"/>
      <c r="W787" s="9"/>
      <c r="Z787" s="9"/>
    </row>
    <row r="788" spans="5:26" ht="12.75">
      <c r="E788" s="9"/>
      <c r="H788" s="9"/>
      <c r="K788" s="9"/>
      <c r="N788" s="9"/>
      <c r="Q788" s="9"/>
      <c r="T788" s="9"/>
      <c r="W788" s="9"/>
      <c r="Z788" s="9"/>
    </row>
    <row r="789" spans="5:26" ht="12.75">
      <c r="E789" s="9"/>
      <c r="H789" s="9"/>
      <c r="K789" s="9"/>
      <c r="N789" s="9"/>
      <c r="Q789" s="9"/>
      <c r="T789" s="9"/>
      <c r="W789" s="9"/>
      <c r="Z789" s="9"/>
    </row>
    <row r="790" spans="5:26" ht="12.75">
      <c r="E790" s="9"/>
      <c r="H790" s="9"/>
      <c r="K790" s="9"/>
      <c r="N790" s="9"/>
      <c r="Q790" s="9"/>
      <c r="T790" s="9"/>
      <c r="W790" s="9"/>
      <c r="Z790" s="9"/>
    </row>
    <row r="791" spans="5:26" ht="12.75">
      <c r="E791" s="9"/>
      <c r="H791" s="9"/>
      <c r="K791" s="9"/>
      <c r="N791" s="9"/>
      <c r="Q791" s="9"/>
      <c r="T791" s="9"/>
      <c r="W791" s="9"/>
      <c r="Z791" s="9"/>
    </row>
    <row r="792" spans="5:26" ht="12.75">
      <c r="E792" s="9"/>
      <c r="H792" s="9"/>
      <c r="K792" s="9"/>
      <c r="N792" s="9"/>
      <c r="Q792" s="9"/>
      <c r="T792" s="9"/>
      <c r="W792" s="9"/>
      <c r="Z792" s="9"/>
    </row>
    <row r="793" spans="5:26" ht="12.75">
      <c r="E793" s="9"/>
      <c r="H793" s="9"/>
      <c r="K793" s="9"/>
      <c r="N793" s="9"/>
      <c r="Q793" s="9"/>
      <c r="T793" s="9"/>
      <c r="W793" s="9"/>
      <c r="Z793" s="9"/>
    </row>
    <row r="794" spans="5:26" ht="12.75">
      <c r="E794" s="9"/>
      <c r="H794" s="9"/>
      <c r="K794" s="9"/>
      <c r="N794" s="9"/>
      <c r="Q794" s="9"/>
      <c r="T794" s="9"/>
      <c r="W794" s="9"/>
      <c r="Z794" s="9"/>
    </row>
    <row r="795" spans="5:26" ht="12.75">
      <c r="E795" s="9"/>
      <c r="H795" s="9"/>
      <c r="K795" s="9"/>
      <c r="N795" s="9"/>
      <c r="Q795" s="9"/>
      <c r="T795" s="9"/>
      <c r="W795" s="9"/>
      <c r="Z795" s="9"/>
    </row>
    <row r="796" spans="5:26" ht="12.75">
      <c r="E796" s="9"/>
      <c r="H796" s="9"/>
      <c r="K796" s="9"/>
      <c r="N796" s="9"/>
      <c r="Q796" s="9"/>
      <c r="T796" s="9"/>
      <c r="W796" s="9"/>
      <c r="Z796" s="9"/>
    </row>
    <row r="797" spans="5:26" ht="12.75">
      <c r="E797" s="9"/>
      <c r="H797" s="9"/>
      <c r="K797" s="9"/>
      <c r="N797" s="9"/>
      <c r="Q797" s="9"/>
      <c r="T797" s="9"/>
      <c r="W797" s="9"/>
      <c r="Z797" s="9"/>
    </row>
    <row r="798" spans="5:26" ht="12.75">
      <c r="E798" s="9"/>
      <c r="H798" s="9"/>
      <c r="K798" s="9"/>
      <c r="N798" s="9"/>
      <c r="Q798" s="9"/>
      <c r="T798" s="9"/>
      <c r="W798" s="9"/>
      <c r="Z798" s="9"/>
    </row>
    <row r="799" spans="5:26" ht="12.75">
      <c r="E799" s="9"/>
      <c r="H799" s="9"/>
      <c r="K799" s="9"/>
      <c r="N799" s="9"/>
      <c r="Q799" s="9"/>
      <c r="T799" s="9"/>
      <c r="W799" s="9"/>
      <c r="Z799" s="9"/>
    </row>
    <row r="800" spans="5:26" ht="12.75">
      <c r="E800" s="9"/>
      <c r="H800" s="9"/>
      <c r="K800" s="9"/>
      <c r="N800" s="9"/>
      <c r="Q800" s="9"/>
      <c r="T800" s="9"/>
      <c r="W800" s="9"/>
      <c r="Z800" s="9"/>
    </row>
    <row r="801" spans="5:26" ht="12.75">
      <c r="E801" s="9"/>
      <c r="H801" s="9"/>
      <c r="K801" s="9"/>
      <c r="N801" s="9"/>
      <c r="Q801" s="9"/>
      <c r="T801" s="9"/>
      <c r="W801" s="9"/>
      <c r="Z801" s="9"/>
    </row>
    <row r="802" spans="5:26" ht="12.75">
      <c r="E802" s="9"/>
      <c r="H802" s="9"/>
      <c r="K802" s="9"/>
      <c r="N802" s="9"/>
      <c r="Q802" s="9"/>
      <c r="T802" s="9"/>
      <c r="W802" s="9"/>
      <c r="Z802" s="9"/>
    </row>
    <row r="803" spans="5:26" ht="12.75">
      <c r="E803" s="9"/>
      <c r="H803" s="9"/>
      <c r="K803" s="9"/>
      <c r="N803" s="9"/>
      <c r="Q803" s="9"/>
      <c r="T803" s="9"/>
      <c r="W803" s="9"/>
      <c r="Z803" s="9"/>
    </row>
    <row r="804" spans="5:26" ht="12.75">
      <c r="E804" s="9"/>
      <c r="H804" s="9"/>
      <c r="K804" s="9"/>
      <c r="N804" s="9"/>
      <c r="Q804" s="9"/>
      <c r="T804" s="9"/>
      <c r="W804" s="9"/>
      <c r="Z804" s="9"/>
    </row>
    <row r="805" spans="5:26" ht="12.75">
      <c r="E805" s="9"/>
      <c r="H805" s="9"/>
      <c r="K805" s="9"/>
      <c r="N805" s="9"/>
      <c r="Q805" s="9"/>
      <c r="T805" s="9"/>
      <c r="W805" s="9"/>
      <c r="Z805" s="9"/>
    </row>
    <row r="806" spans="5:26" ht="12.75">
      <c r="E806" s="9"/>
      <c r="H806" s="9"/>
      <c r="K806" s="9"/>
      <c r="N806" s="9"/>
      <c r="Q806" s="9"/>
      <c r="T806" s="9"/>
      <c r="W806" s="9"/>
      <c r="Z806" s="9"/>
    </row>
    <row r="807" spans="5:26" ht="12.75">
      <c r="E807" s="9"/>
      <c r="H807" s="9"/>
      <c r="K807" s="9"/>
      <c r="N807" s="9"/>
      <c r="Q807" s="9"/>
      <c r="T807" s="9"/>
      <c r="W807" s="9"/>
      <c r="Z807" s="9"/>
    </row>
    <row r="808" spans="5:26" ht="12.75">
      <c r="E808" s="9"/>
      <c r="H808" s="9"/>
      <c r="K808" s="9"/>
      <c r="N808" s="9"/>
      <c r="Q808" s="9"/>
      <c r="T808" s="9"/>
      <c r="W808" s="9"/>
      <c r="Z808" s="9"/>
    </row>
    <row r="809" spans="5:26" ht="12.75">
      <c r="E809" s="9"/>
      <c r="H809" s="9"/>
      <c r="K809" s="9"/>
      <c r="N809" s="9"/>
      <c r="Q809" s="9"/>
      <c r="T809" s="9"/>
      <c r="W809" s="9"/>
      <c r="Z809" s="9"/>
    </row>
    <row r="810" spans="5:26" ht="12.75">
      <c r="E810" s="9"/>
      <c r="H810" s="9"/>
      <c r="K810" s="9"/>
      <c r="N810" s="9"/>
      <c r="Q810" s="9"/>
      <c r="T810" s="9"/>
      <c r="W810" s="9"/>
      <c r="Z810" s="9"/>
    </row>
    <row r="811" spans="5:26" ht="12.75">
      <c r="E811" s="9"/>
      <c r="H811" s="9"/>
      <c r="K811" s="9"/>
      <c r="N811" s="9"/>
      <c r="Q811" s="9"/>
      <c r="T811" s="9"/>
      <c r="W811" s="9"/>
      <c r="Z811" s="9"/>
    </row>
    <row r="812" spans="5:26" ht="12.75">
      <c r="E812" s="9"/>
      <c r="H812" s="9"/>
      <c r="K812" s="9"/>
      <c r="N812" s="9"/>
      <c r="Q812" s="9"/>
      <c r="T812" s="9"/>
      <c r="W812" s="9"/>
      <c r="Z812" s="9"/>
    </row>
    <row r="813" spans="5:26" ht="12.75">
      <c r="E813" s="9"/>
      <c r="H813" s="9"/>
      <c r="K813" s="9"/>
      <c r="N813" s="9"/>
      <c r="Q813" s="9"/>
      <c r="T813" s="9"/>
      <c r="W813" s="9"/>
      <c r="Z813" s="9"/>
    </row>
    <row r="814" spans="5:26" ht="12.75">
      <c r="E814" s="9"/>
      <c r="H814" s="9"/>
      <c r="K814" s="9"/>
      <c r="N814" s="9"/>
      <c r="Q814" s="9"/>
      <c r="T814" s="9"/>
      <c r="W814" s="9"/>
      <c r="Z814" s="9"/>
    </row>
    <row r="815" spans="5:26" ht="12.75">
      <c r="E815" s="9"/>
      <c r="H815" s="9"/>
      <c r="K815" s="9"/>
      <c r="N815" s="9"/>
      <c r="Q815" s="9"/>
      <c r="T815" s="9"/>
      <c r="W815" s="9"/>
      <c r="Z815" s="9"/>
    </row>
    <row r="816" spans="5:26" ht="12.75">
      <c r="E816" s="9"/>
      <c r="H816" s="9"/>
      <c r="K816" s="9"/>
      <c r="N816" s="9"/>
      <c r="Q816" s="9"/>
      <c r="T816" s="9"/>
      <c r="W816" s="9"/>
      <c r="Z816" s="9"/>
    </row>
    <row r="817" spans="5:26" ht="12.75">
      <c r="E817" s="9"/>
      <c r="H817" s="9"/>
      <c r="K817" s="9"/>
      <c r="N817" s="9"/>
      <c r="Q817" s="9"/>
      <c r="T817" s="9"/>
      <c r="W817" s="9"/>
      <c r="Z817" s="9"/>
    </row>
    <row r="818" spans="5:26" ht="12.75">
      <c r="E818" s="9"/>
      <c r="H818" s="9"/>
      <c r="K818" s="9"/>
      <c r="N818" s="9"/>
      <c r="Q818" s="9"/>
      <c r="T818" s="9"/>
      <c r="W818" s="9"/>
      <c r="Z818" s="9"/>
    </row>
    <row r="819" spans="5:26" ht="12.75">
      <c r="E819" s="9"/>
      <c r="H819" s="9"/>
      <c r="K819" s="9"/>
      <c r="N819" s="9"/>
      <c r="Q819" s="9"/>
      <c r="T819" s="9"/>
      <c r="W819" s="9"/>
      <c r="Z819" s="9"/>
    </row>
    <row r="820" spans="5:26" ht="12.75">
      <c r="E820" s="9"/>
      <c r="H820" s="9"/>
      <c r="K820" s="9"/>
      <c r="N820" s="9"/>
      <c r="Q820" s="9"/>
      <c r="T820" s="9"/>
      <c r="W820" s="9"/>
      <c r="Z820" s="9"/>
    </row>
    <row r="821" spans="5:26" ht="12.75">
      <c r="E821" s="9"/>
      <c r="H821" s="9"/>
      <c r="K821" s="9"/>
      <c r="N821" s="9"/>
      <c r="Q821" s="9"/>
      <c r="T821" s="9"/>
      <c r="W821" s="9"/>
      <c r="Z821" s="9"/>
    </row>
    <row r="822" spans="5:26" ht="12.75">
      <c r="E822" s="9"/>
      <c r="H822" s="9"/>
      <c r="K822" s="9"/>
      <c r="N822" s="9"/>
      <c r="Q822" s="9"/>
      <c r="T822" s="9"/>
      <c r="W822" s="9"/>
      <c r="Z822" s="9"/>
    </row>
    <row r="823" spans="5:26" ht="12.75">
      <c r="E823" s="9"/>
      <c r="H823" s="9"/>
      <c r="K823" s="9"/>
      <c r="N823" s="9"/>
      <c r="Q823" s="9"/>
      <c r="T823" s="9"/>
      <c r="W823" s="9"/>
      <c r="Z823" s="9"/>
    </row>
    <row r="824" spans="5:26" ht="12.75">
      <c r="E824" s="9"/>
      <c r="H824" s="9"/>
      <c r="K824" s="9"/>
      <c r="N824" s="9"/>
      <c r="Q824" s="9"/>
      <c r="T824" s="9"/>
      <c r="W824" s="9"/>
      <c r="Z824" s="9"/>
    </row>
    <row r="825" spans="5:26" ht="12.75">
      <c r="E825" s="9"/>
      <c r="H825" s="9"/>
      <c r="K825" s="9"/>
      <c r="N825" s="9"/>
      <c r="Q825" s="9"/>
      <c r="T825" s="9"/>
      <c r="W825" s="9"/>
      <c r="Z825" s="9"/>
    </row>
    <row r="826" spans="5:26" ht="12.75">
      <c r="E826" s="9"/>
      <c r="H826" s="9"/>
      <c r="K826" s="9"/>
      <c r="N826" s="9"/>
      <c r="Q826" s="9"/>
      <c r="T826" s="9"/>
      <c r="W826" s="9"/>
      <c r="Z826" s="9"/>
    </row>
    <row r="827" spans="5:26" ht="12.75">
      <c r="E827" s="9"/>
      <c r="H827" s="9"/>
      <c r="K827" s="9"/>
      <c r="N827" s="9"/>
      <c r="Q827" s="9"/>
      <c r="T827" s="9"/>
      <c r="W827" s="9"/>
      <c r="Z827" s="9"/>
    </row>
    <row r="828" spans="5:26" ht="12.75">
      <c r="E828" s="9"/>
      <c r="H828" s="9"/>
      <c r="K828" s="9"/>
      <c r="N828" s="9"/>
      <c r="Q828" s="9"/>
      <c r="T828" s="9"/>
      <c r="W828" s="9"/>
      <c r="Z828" s="9"/>
    </row>
    <row r="829" spans="5:26" ht="12.75">
      <c r="E829" s="9"/>
      <c r="H829" s="9"/>
      <c r="K829" s="9"/>
      <c r="N829" s="9"/>
      <c r="Q829" s="9"/>
      <c r="T829" s="9"/>
      <c r="W829" s="9"/>
      <c r="Z829" s="9"/>
    </row>
    <row r="830" spans="5:26" ht="12.75">
      <c r="E830" s="9"/>
      <c r="H830" s="9"/>
      <c r="K830" s="9"/>
      <c r="N830" s="9"/>
      <c r="Q830" s="9"/>
      <c r="T830" s="9"/>
      <c r="W830" s="9"/>
      <c r="Z830" s="9"/>
    </row>
    <row r="831" spans="5:26" ht="12.75">
      <c r="E831" s="9"/>
      <c r="H831" s="9"/>
      <c r="K831" s="9"/>
      <c r="N831" s="9"/>
      <c r="Q831" s="9"/>
      <c r="T831" s="9"/>
      <c r="W831" s="9"/>
      <c r="Z831" s="9"/>
    </row>
    <row r="832" spans="5:26" ht="12.75">
      <c r="E832" s="9"/>
      <c r="H832" s="9"/>
      <c r="K832" s="9"/>
      <c r="N832" s="9"/>
      <c r="Q832" s="9"/>
      <c r="T832" s="9"/>
      <c r="W832" s="9"/>
      <c r="Z832" s="9"/>
    </row>
    <row r="833" spans="5:26" ht="12.75">
      <c r="E833" s="9"/>
      <c r="H833" s="9"/>
      <c r="K833" s="9"/>
      <c r="N833" s="9"/>
      <c r="Q833" s="9"/>
      <c r="T833" s="9"/>
      <c r="W833" s="9"/>
      <c r="Z833" s="9"/>
    </row>
    <row r="834" spans="5:26" ht="12.75">
      <c r="E834" s="9"/>
      <c r="H834" s="9"/>
      <c r="K834" s="9"/>
      <c r="N834" s="9"/>
      <c r="Q834" s="9"/>
      <c r="T834" s="9"/>
      <c r="W834" s="9"/>
      <c r="Z834" s="9"/>
    </row>
    <row r="835" spans="5:26" ht="12.75">
      <c r="E835" s="9"/>
      <c r="H835" s="9"/>
      <c r="K835" s="9"/>
      <c r="N835" s="9"/>
      <c r="Q835" s="9"/>
      <c r="T835" s="9"/>
      <c r="W835" s="9"/>
      <c r="Z835" s="9"/>
    </row>
    <row r="836" spans="5:26" ht="12.75">
      <c r="E836" s="9"/>
      <c r="H836" s="9"/>
      <c r="K836" s="9"/>
      <c r="N836" s="9"/>
      <c r="Q836" s="9"/>
      <c r="T836" s="9"/>
      <c r="W836" s="9"/>
      <c r="Z836" s="9"/>
    </row>
    <row r="837" spans="5:26" ht="12.75">
      <c r="E837" s="9"/>
      <c r="H837" s="9"/>
      <c r="K837" s="9"/>
      <c r="N837" s="9"/>
      <c r="Q837" s="9"/>
      <c r="T837" s="9"/>
      <c r="W837" s="9"/>
      <c r="Z837" s="9"/>
    </row>
    <row r="838" spans="5:26" ht="12.75">
      <c r="E838" s="9"/>
      <c r="H838" s="9"/>
      <c r="K838" s="9"/>
      <c r="N838" s="9"/>
      <c r="Q838" s="9"/>
      <c r="T838" s="9"/>
      <c r="W838" s="9"/>
      <c r="Z838" s="9"/>
    </row>
    <row r="839" spans="5:26" ht="12.75">
      <c r="E839" s="9"/>
      <c r="H839" s="9"/>
      <c r="K839" s="9"/>
      <c r="N839" s="9"/>
      <c r="Q839" s="9"/>
      <c r="T839" s="9"/>
      <c r="W839" s="9"/>
      <c r="Z839" s="9"/>
    </row>
    <row r="840" spans="5:26" ht="12.75">
      <c r="E840" s="9"/>
      <c r="H840" s="9"/>
      <c r="K840" s="9"/>
      <c r="N840" s="9"/>
      <c r="Q840" s="9"/>
      <c r="T840" s="9"/>
      <c r="W840" s="9"/>
      <c r="Z840" s="9"/>
    </row>
    <row r="841" spans="5:26" ht="12.75">
      <c r="E841" s="9"/>
      <c r="H841" s="9"/>
      <c r="K841" s="9"/>
      <c r="N841" s="9"/>
      <c r="Q841" s="9"/>
      <c r="T841" s="9"/>
      <c r="W841" s="9"/>
      <c r="Z841" s="9"/>
    </row>
    <row r="842" spans="5:26" ht="12.75">
      <c r="E842" s="9"/>
      <c r="H842" s="9"/>
      <c r="K842" s="9"/>
      <c r="N842" s="9"/>
      <c r="Q842" s="9"/>
      <c r="T842" s="9"/>
      <c r="W842" s="9"/>
      <c r="Z842" s="9"/>
    </row>
    <row r="843" spans="5:26" ht="12.75">
      <c r="E843" s="9"/>
      <c r="H843" s="9"/>
      <c r="K843" s="9"/>
      <c r="N843" s="9"/>
      <c r="Q843" s="9"/>
      <c r="T843" s="9"/>
      <c r="W843" s="9"/>
      <c r="Z843" s="9"/>
    </row>
    <row r="844" spans="5:26" ht="12.75">
      <c r="E844" s="9"/>
      <c r="H844" s="9"/>
      <c r="K844" s="9"/>
      <c r="N844" s="9"/>
      <c r="Q844" s="9"/>
      <c r="T844" s="9"/>
      <c r="W844" s="9"/>
      <c r="Z844" s="9"/>
    </row>
    <row r="845" spans="5:26" ht="12.75">
      <c r="E845" s="9"/>
      <c r="H845" s="9"/>
      <c r="K845" s="9"/>
      <c r="N845" s="9"/>
      <c r="Q845" s="9"/>
      <c r="T845" s="9"/>
      <c r="W845" s="9"/>
      <c r="Z845" s="9"/>
    </row>
    <row r="846" spans="5:26" ht="12.75">
      <c r="E846" s="9"/>
      <c r="H846" s="9"/>
      <c r="K846" s="9"/>
      <c r="N846" s="9"/>
      <c r="Q846" s="9"/>
      <c r="T846" s="9"/>
      <c r="W846" s="9"/>
      <c r="Z846" s="9"/>
    </row>
    <row r="847" spans="5:26" ht="12.75">
      <c r="E847" s="9"/>
      <c r="H847" s="9"/>
      <c r="K847" s="9"/>
      <c r="N847" s="9"/>
      <c r="Q847" s="9"/>
      <c r="T847" s="9"/>
      <c r="W847" s="9"/>
      <c r="Z847" s="9"/>
    </row>
    <row r="848" spans="5:26" ht="12.75">
      <c r="E848" s="9"/>
      <c r="H848" s="9"/>
      <c r="K848" s="9"/>
      <c r="N848" s="9"/>
      <c r="Q848" s="9"/>
      <c r="T848" s="9"/>
      <c r="W848" s="9"/>
      <c r="Z848" s="9"/>
    </row>
    <row r="849" spans="5:26" ht="12.75">
      <c r="E849" s="9"/>
      <c r="H849" s="9"/>
      <c r="K849" s="9"/>
      <c r="N849" s="9"/>
      <c r="Q849" s="9"/>
      <c r="T849" s="9"/>
      <c r="W849" s="9"/>
      <c r="Z849" s="9"/>
    </row>
    <row r="850" spans="5:26" ht="12.75">
      <c r="E850" s="9"/>
      <c r="H850" s="9"/>
      <c r="K850" s="9"/>
      <c r="N850" s="9"/>
      <c r="Q850" s="9"/>
      <c r="T850" s="9"/>
      <c r="W850" s="9"/>
      <c r="Z850" s="9"/>
    </row>
    <row r="851" spans="5:26" ht="12.75">
      <c r="E851" s="9"/>
      <c r="H851" s="9"/>
      <c r="K851" s="9"/>
      <c r="N851" s="9"/>
      <c r="Q851" s="9"/>
      <c r="T851" s="9"/>
      <c r="W851" s="9"/>
      <c r="Z851" s="9"/>
    </row>
    <row r="852" spans="5:26" ht="12.75">
      <c r="E852" s="9"/>
      <c r="H852" s="9"/>
      <c r="K852" s="9"/>
      <c r="N852" s="9"/>
      <c r="Q852" s="9"/>
      <c r="T852" s="9"/>
      <c r="W852" s="9"/>
      <c r="Z852" s="9"/>
    </row>
    <row r="853" spans="5:26" ht="12.75">
      <c r="E853" s="9"/>
      <c r="H853" s="9"/>
      <c r="K853" s="9"/>
      <c r="N853" s="9"/>
      <c r="Q853" s="9"/>
      <c r="T853" s="9"/>
      <c r="W853" s="9"/>
      <c r="Z853" s="9"/>
    </row>
    <row r="854" spans="5:26" ht="12.75">
      <c r="E854" s="9"/>
      <c r="H854" s="9"/>
      <c r="K854" s="9"/>
      <c r="N854" s="9"/>
      <c r="Q854" s="9"/>
      <c r="T854" s="9"/>
      <c r="W854" s="9"/>
      <c r="Z854" s="9"/>
    </row>
    <row r="855" spans="5:26" ht="12.75">
      <c r="E855" s="9"/>
      <c r="H855" s="9"/>
      <c r="K855" s="9"/>
      <c r="N855" s="9"/>
      <c r="Q855" s="9"/>
      <c r="T855" s="9"/>
      <c r="W855" s="9"/>
      <c r="Z855" s="9"/>
    </row>
    <row r="856" spans="5:26" ht="12.75">
      <c r="E856" s="9"/>
      <c r="H856" s="9"/>
      <c r="K856" s="9"/>
      <c r="N856" s="9"/>
      <c r="Q856" s="9"/>
      <c r="T856" s="9"/>
      <c r="W856" s="9"/>
      <c r="Z856" s="9"/>
    </row>
    <row r="857" spans="5:26" ht="12.75">
      <c r="E857" s="9"/>
      <c r="H857" s="9"/>
      <c r="K857" s="9"/>
      <c r="N857" s="9"/>
      <c r="Q857" s="9"/>
      <c r="T857" s="9"/>
      <c r="W857" s="9"/>
      <c r="Z857" s="9"/>
    </row>
    <row r="858" spans="5:26" ht="12.75">
      <c r="E858" s="9"/>
      <c r="H858" s="9"/>
      <c r="K858" s="9"/>
      <c r="N858" s="9"/>
      <c r="Q858" s="9"/>
      <c r="T858" s="9"/>
      <c r="W858" s="9"/>
      <c r="Z858" s="9"/>
    </row>
    <row r="859" spans="5:26" ht="12.75">
      <c r="E859" s="9"/>
      <c r="H859" s="9"/>
      <c r="K859" s="9"/>
      <c r="N859" s="9"/>
      <c r="Q859" s="9"/>
      <c r="T859" s="9"/>
      <c r="W859" s="9"/>
      <c r="Z859" s="9"/>
    </row>
    <row r="860" spans="5:26" ht="12.75">
      <c r="E860" s="9"/>
      <c r="H860" s="9"/>
      <c r="K860" s="9"/>
      <c r="N860" s="9"/>
      <c r="Q860" s="9"/>
      <c r="T860" s="9"/>
      <c r="W860" s="9"/>
      <c r="Z860" s="9"/>
    </row>
    <row r="861" spans="5:26" ht="12.75">
      <c r="E861" s="9"/>
      <c r="H861" s="9"/>
      <c r="K861" s="9"/>
      <c r="N861" s="9"/>
      <c r="Q861" s="9"/>
      <c r="T861" s="9"/>
      <c r="W861" s="9"/>
      <c r="Z861" s="9"/>
    </row>
    <row r="862" spans="5:26" ht="12.75">
      <c r="E862" s="9"/>
      <c r="H862" s="9"/>
      <c r="K862" s="9"/>
      <c r="N862" s="9"/>
      <c r="Q862" s="9"/>
      <c r="T862" s="9"/>
      <c r="W862" s="9"/>
      <c r="Z862" s="9"/>
    </row>
    <row r="863" spans="5:26" ht="12.75">
      <c r="E863" s="9"/>
      <c r="H863" s="9"/>
      <c r="K863" s="9"/>
      <c r="N863" s="9"/>
      <c r="Q863" s="9"/>
      <c r="T863" s="9"/>
      <c r="W863" s="9"/>
      <c r="Z863" s="9"/>
    </row>
    <row r="864" spans="5:26" ht="12.75">
      <c r="E864" s="9"/>
      <c r="H864" s="9"/>
      <c r="K864" s="9"/>
      <c r="N864" s="9"/>
      <c r="Q864" s="9"/>
      <c r="T864" s="9"/>
      <c r="W864" s="9"/>
      <c r="Z864" s="9"/>
    </row>
    <row r="865" spans="5:26" ht="12.75">
      <c r="E865" s="9"/>
      <c r="H865" s="9"/>
      <c r="K865" s="9"/>
      <c r="N865" s="9"/>
      <c r="Q865" s="9"/>
      <c r="T865" s="9"/>
      <c r="W865" s="9"/>
      <c r="Z865" s="9"/>
    </row>
    <row r="866" spans="5:26" ht="12.75">
      <c r="E866" s="9"/>
      <c r="H866" s="9"/>
      <c r="K866" s="9"/>
      <c r="N866" s="9"/>
      <c r="Q866" s="9"/>
      <c r="T866" s="9"/>
      <c r="W866" s="9"/>
      <c r="Z866" s="9"/>
    </row>
    <row r="867" spans="5:26" ht="12.75">
      <c r="E867" s="9"/>
      <c r="H867" s="9"/>
      <c r="K867" s="9"/>
      <c r="N867" s="9"/>
      <c r="Q867" s="9"/>
      <c r="T867" s="9"/>
      <c r="W867" s="9"/>
      <c r="Z867" s="9"/>
    </row>
    <row r="868" spans="5:26" ht="12.75">
      <c r="E868" s="9"/>
      <c r="H868" s="9"/>
      <c r="K868" s="9"/>
      <c r="N868" s="9"/>
      <c r="Q868" s="9"/>
      <c r="T868" s="9"/>
      <c r="W868" s="9"/>
      <c r="Z868" s="9"/>
    </row>
    <row r="869" spans="5:26" ht="12.75">
      <c r="E869" s="9"/>
      <c r="H869" s="9"/>
      <c r="K869" s="9"/>
      <c r="N869" s="9"/>
      <c r="Q869" s="9"/>
      <c r="T869" s="9"/>
      <c r="W869" s="9"/>
      <c r="Z869" s="9"/>
    </row>
    <row r="870" spans="5:26" ht="12.75">
      <c r="E870" s="9"/>
      <c r="H870" s="9"/>
      <c r="K870" s="9"/>
      <c r="N870" s="9"/>
      <c r="Q870" s="9"/>
      <c r="T870" s="9"/>
      <c r="W870" s="9"/>
      <c r="Z870" s="9"/>
    </row>
    <row r="871" spans="5:26" ht="12.75">
      <c r="E871" s="9"/>
      <c r="H871" s="9"/>
      <c r="K871" s="9"/>
      <c r="N871" s="9"/>
      <c r="Q871" s="9"/>
      <c r="T871" s="9"/>
      <c r="W871" s="9"/>
      <c r="Z871" s="9"/>
    </row>
    <row r="872" spans="5:26" ht="12.75">
      <c r="E872" s="9"/>
      <c r="H872" s="9"/>
      <c r="K872" s="9"/>
      <c r="N872" s="9"/>
      <c r="Q872" s="9"/>
      <c r="T872" s="9"/>
      <c r="W872" s="9"/>
      <c r="Z872" s="9"/>
    </row>
    <row r="873" spans="5:26" ht="12.75">
      <c r="E873" s="9"/>
      <c r="H873" s="9"/>
      <c r="K873" s="9"/>
      <c r="N873" s="9"/>
      <c r="Q873" s="9"/>
      <c r="T873" s="9"/>
      <c r="W873" s="9"/>
      <c r="Z873" s="9"/>
    </row>
    <row r="874" spans="5:26" ht="12.75">
      <c r="E874" s="9"/>
      <c r="H874" s="9"/>
      <c r="K874" s="9"/>
      <c r="N874" s="9"/>
      <c r="Q874" s="9"/>
      <c r="T874" s="9"/>
      <c r="W874" s="9"/>
      <c r="Z874" s="9"/>
    </row>
    <row r="875" spans="5:26" ht="12.75">
      <c r="E875" s="9"/>
      <c r="H875" s="9"/>
      <c r="K875" s="9"/>
      <c r="N875" s="9"/>
      <c r="Q875" s="9"/>
      <c r="T875" s="9"/>
      <c r="W875" s="9"/>
      <c r="Z875" s="9"/>
    </row>
    <row r="876" spans="5:26" ht="12.75">
      <c r="E876" s="9"/>
      <c r="H876" s="9"/>
      <c r="K876" s="9"/>
      <c r="N876" s="9"/>
      <c r="Q876" s="9"/>
      <c r="T876" s="9"/>
      <c r="W876" s="9"/>
      <c r="Z876" s="9"/>
    </row>
    <row r="877" spans="5:26" ht="12.75">
      <c r="E877" s="9"/>
      <c r="H877" s="9"/>
      <c r="K877" s="9"/>
      <c r="N877" s="9"/>
      <c r="Q877" s="9"/>
      <c r="T877" s="9"/>
      <c r="W877" s="9"/>
      <c r="Z877" s="9"/>
    </row>
    <row r="878" spans="5:26" ht="12.75">
      <c r="E878" s="9"/>
      <c r="H878" s="9"/>
      <c r="K878" s="9"/>
      <c r="N878" s="9"/>
      <c r="Q878" s="9"/>
      <c r="T878" s="9"/>
      <c r="W878" s="9"/>
      <c r="Z878" s="9"/>
    </row>
    <row r="879" spans="5:26" ht="12.75">
      <c r="E879" s="9"/>
      <c r="H879" s="9"/>
      <c r="K879" s="9"/>
      <c r="N879" s="9"/>
      <c r="Q879" s="9"/>
      <c r="T879" s="9"/>
      <c r="W879" s="9"/>
      <c r="Z879" s="9"/>
    </row>
    <row r="880" spans="5:26" ht="12.75">
      <c r="E880" s="9"/>
      <c r="H880" s="9"/>
      <c r="K880" s="9"/>
      <c r="N880" s="9"/>
      <c r="Q880" s="9"/>
      <c r="T880" s="9"/>
      <c r="W880" s="9"/>
      <c r="Z880" s="9"/>
    </row>
    <row r="881" spans="5:26" ht="12.75">
      <c r="E881" s="9"/>
      <c r="H881" s="9"/>
      <c r="K881" s="9"/>
      <c r="N881" s="9"/>
      <c r="Q881" s="9"/>
      <c r="T881" s="9"/>
      <c r="W881" s="9"/>
      <c r="Z881" s="9"/>
    </row>
    <row r="882" spans="5:26" ht="12.75">
      <c r="E882" s="9"/>
      <c r="H882" s="9"/>
      <c r="K882" s="9"/>
      <c r="N882" s="9"/>
      <c r="Q882" s="9"/>
      <c r="T882" s="9"/>
      <c r="W882" s="9"/>
      <c r="Z882" s="9"/>
    </row>
    <row r="883" spans="5:26" ht="12.75">
      <c r="E883" s="9"/>
      <c r="H883" s="9"/>
      <c r="K883" s="9"/>
      <c r="N883" s="9"/>
      <c r="Q883" s="9"/>
      <c r="T883" s="9"/>
      <c r="W883" s="9"/>
      <c r="Z883" s="9"/>
    </row>
    <row r="884" spans="5:26" ht="12.75">
      <c r="E884" s="9"/>
      <c r="H884" s="9"/>
      <c r="K884" s="9"/>
      <c r="N884" s="9"/>
      <c r="Q884" s="9"/>
      <c r="T884" s="9"/>
      <c r="W884" s="9"/>
      <c r="Z884" s="9"/>
    </row>
    <row r="885" spans="5:26" ht="12.75">
      <c r="E885" s="9"/>
      <c r="H885" s="9"/>
      <c r="K885" s="9"/>
      <c r="N885" s="9"/>
      <c r="Q885" s="9"/>
      <c r="T885" s="9"/>
      <c r="W885" s="9"/>
      <c r="Z885" s="9"/>
    </row>
    <row r="886" spans="5:26" ht="12.75">
      <c r="E886" s="9"/>
      <c r="H886" s="9"/>
      <c r="K886" s="9"/>
      <c r="N886" s="9"/>
      <c r="Q886" s="9"/>
      <c r="T886" s="9"/>
      <c r="W886" s="9"/>
      <c r="Z886" s="9"/>
    </row>
    <row r="887" spans="5:26" ht="12.75">
      <c r="E887" s="9"/>
      <c r="H887" s="9"/>
      <c r="K887" s="9"/>
      <c r="N887" s="9"/>
      <c r="Q887" s="9"/>
      <c r="T887" s="9"/>
      <c r="W887" s="9"/>
      <c r="Z887" s="9"/>
    </row>
    <row r="888" spans="5:26" ht="12.75">
      <c r="E888" s="9"/>
      <c r="H888" s="9"/>
      <c r="K888" s="9"/>
      <c r="N888" s="9"/>
      <c r="Q888" s="9"/>
      <c r="T888" s="9"/>
      <c r="W888" s="9"/>
      <c r="Z888" s="9"/>
    </row>
    <row r="889" spans="5:26" ht="12.75">
      <c r="E889" s="9"/>
      <c r="H889" s="9"/>
      <c r="K889" s="9"/>
      <c r="N889" s="9"/>
      <c r="Q889" s="9"/>
      <c r="T889" s="9"/>
      <c r="W889" s="9"/>
      <c r="Z889" s="9"/>
    </row>
    <row r="890" spans="5:26" ht="12.75">
      <c r="E890" s="9"/>
      <c r="H890" s="9"/>
      <c r="K890" s="9"/>
      <c r="N890" s="9"/>
      <c r="Q890" s="9"/>
      <c r="T890" s="9"/>
      <c r="W890" s="9"/>
      <c r="Z890" s="9"/>
    </row>
    <row r="891" spans="5:26" ht="12.75">
      <c r="E891" s="9"/>
      <c r="H891" s="9"/>
      <c r="K891" s="9"/>
      <c r="N891" s="9"/>
      <c r="Q891" s="9"/>
      <c r="T891" s="9"/>
      <c r="W891" s="9"/>
      <c r="Z891" s="9"/>
    </row>
    <row r="892" spans="5:26" ht="12.75">
      <c r="E892" s="9"/>
      <c r="H892" s="9"/>
      <c r="K892" s="9"/>
      <c r="N892" s="9"/>
      <c r="Q892" s="9"/>
      <c r="T892" s="9"/>
      <c r="W892" s="9"/>
      <c r="Z892" s="9"/>
    </row>
    <row r="893" spans="5:26" ht="12.75">
      <c r="E893" s="9"/>
      <c r="H893" s="9"/>
      <c r="K893" s="9"/>
      <c r="N893" s="9"/>
      <c r="Q893" s="9"/>
      <c r="T893" s="9"/>
      <c r="W893" s="9"/>
      <c r="Z893" s="9"/>
    </row>
    <row r="894" spans="5:26" ht="12.75">
      <c r="E894" s="9"/>
      <c r="H894" s="9"/>
      <c r="K894" s="9"/>
      <c r="N894" s="9"/>
      <c r="Q894" s="9"/>
      <c r="T894" s="9"/>
      <c r="W894" s="9"/>
      <c r="Z894" s="9"/>
    </row>
    <row r="895" spans="5:26" ht="12.75">
      <c r="E895" s="9"/>
      <c r="H895" s="9"/>
      <c r="K895" s="9"/>
      <c r="N895" s="9"/>
      <c r="Q895" s="9"/>
      <c r="T895" s="9"/>
      <c r="W895" s="9"/>
      <c r="Z895" s="9"/>
    </row>
    <row r="896" spans="5:26" ht="12.75">
      <c r="E896" s="9"/>
      <c r="H896" s="9"/>
      <c r="K896" s="9"/>
      <c r="N896" s="9"/>
      <c r="Q896" s="9"/>
      <c r="T896" s="9"/>
      <c r="W896" s="9"/>
      <c r="Z896" s="9"/>
    </row>
    <row r="897" spans="5:26" ht="12.75">
      <c r="E897" s="9"/>
      <c r="H897" s="9"/>
      <c r="K897" s="9"/>
      <c r="N897" s="9"/>
      <c r="Q897" s="9"/>
      <c r="T897" s="9"/>
      <c r="W897" s="9"/>
      <c r="Z897" s="9"/>
    </row>
    <row r="898" spans="5:26" ht="12.75">
      <c r="E898" s="9"/>
      <c r="H898" s="9"/>
      <c r="K898" s="9"/>
      <c r="N898" s="9"/>
      <c r="Q898" s="9"/>
      <c r="T898" s="9"/>
      <c r="W898" s="9"/>
      <c r="Z898" s="9"/>
    </row>
    <row r="899" spans="5:26" ht="12.75">
      <c r="E899" s="9"/>
      <c r="H899" s="9"/>
      <c r="K899" s="9"/>
      <c r="N899" s="9"/>
      <c r="Q899" s="9"/>
      <c r="T899" s="9"/>
      <c r="W899" s="9"/>
      <c r="Z899" s="9"/>
    </row>
    <row r="900" spans="5:26" ht="12.75">
      <c r="E900" s="9"/>
      <c r="H900" s="9"/>
      <c r="K900" s="9"/>
      <c r="N900" s="9"/>
      <c r="Q900" s="9"/>
      <c r="T900" s="9"/>
      <c r="W900" s="9"/>
      <c r="Z900" s="9"/>
    </row>
    <row r="901" spans="5:26" ht="12.75">
      <c r="E901" s="9"/>
      <c r="H901" s="9"/>
      <c r="K901" s="9"/>
      <c r="N901" s="9"/>
      <c r="Q901" s="9"/>
      <c r="T901" s="9"/>
      <c r="W901" s="9"/>
      <c r="Z901" s="9"/>
    </row>
    <row r="902" spans="5:26" ht="12.75">
      <c r="E902" s="9"/>
      <c r="H902" s="9"/>
      <c r="K902" s="9"/>
      <c r="N902" s="9"/>
      <c r="Q902" s="9"/>
      <c r="T902" s="9"/>
      <c r="W902" s="9"/>
      <c r="Z902" s="9"/>
    </row>
    <row r="903" spans="5:26" ht="12.75">
      <c r="E903" s="9"/>
      <c r="H903" s="9"/>
      <c r="K903" s="9"/>
      <c r="N903" s="9"/>
      <c r="Q903" s="9"/>
      <c r="T903" s="9"/>
      <c r="W903" s="9"/>
      <c r="Z903" s="9"/>
    </row>
    <row r="904" spans="5:26" ht="12.75">
      <c r="E904" s="9"/>
      <c r="H904" s="9"/>
      <c r="K904" s="9"/>
      <c r="N904" s="9"/>
      <c r="Q904" s="9"/>
      <c r="T904" s="9"/>
      <c r="W904" s="9"/>
      <c r="Z904" s="9"/>
    </row>
    <row r="905" spans="5:26" ht="12.75">
      <c r="E905" s="9"/>
      <c r="H905" s="9"/>
      <c r="K905" s="9"/>
      <c r="N905" s="9"/>
      <c r="Q905" s="9"/>
      <c r="T905" s="9"/>
      <c r="W905" s="9"/>
      <c r="Z905" s="9"/>
    </row>
    <row r="906" spans="5:26" ht="12.75">
      <c r="E906" s="9"/>
      <c r="H906" s="9"/>
      <c r="K906" s="9"/>
      <c r="N906" s="9"/>
      <c r="Q906" s="9"/>
      <c r="T906" s="9"/>
      <c r="W906" s="9"/>
      <c r="Z906" s="9"/>
    </row>
    <row r="907" spans="5:26" ht="12.75">
      <c r="E907" s="9"/>
      <c r="H907" s="9"/>
      <c r="K907" s="9"/>
      <c r="N907" s="9"/>
      <c r="Q907" s="9"/>
      <c r="T907" s="9"/>
      <c r="W907" s="9"/>
      <c r="Z907" s="9"/>
    </row>
    <row r="908" spans="5:26" ht="12.75">
      <c r="E908" s="9"/>
      <c r="H908" s="9"/>
      <c r="K908" s="9"/>
      <c r="N908" s="9"/>
      <c r="Q908" s="9"/>
      <c r="T908" s="9"/>
      <c r="W908" s="9"/>
      <c r="Z908" s="9"/>
    </row>
    <row r="909" spans="5:26" ht="12.75">
      <c r="E909" s="9"/>
      <c r="H909" s="9"/>
      <c r="K909" s="9"/>
      <c r="N909" s="9"/>
      <c r="Q909" s="9"/>
      <c r="T909" s="9"/>
      <c r="W909" s="9"/>
      <c r="Z909" s="9"/>
    </row>
    <row r="910" spans="5:26" ht="12.75">
      <c r="E910" s="9"/>
      <c r="H910" s="9"/>
      <c r="K910" s="9"/>
      <c r="N910" s="9"/>
      <c r="Q910" s="9"/>
      <c r="T910" s="9"/>
      <c r="W910" s="9"/>
      <c r="Z910" s="9"/>
    </row>
    <row r="911" spans="5:26" ht="12.75">
      <c r="E911" s="9"/>
      <c r="H911" s="9"/>
      <c r="K911" s="9"/>
      <c r="N911" s="9"/>
      <c r="Q911" s="9"/>
      <c r="T911" s="9"/>
      <c r="W911" s="9"/>
      <c r="Z911" s="9"/>
    </row>
    <row r="912" spans="5:26" ht="12.75">
      <c r="E912" s="9"/>
      <c r="H912" s="9"/>
      <c r="K912" s="9"/>
      <c r="N912" s="9"/>
      <c r="Q912" s="9"/>
      <c r="T912" s="9"/>
      <c r="W912" s="9"/>
      <c r="Z912" s="9"/>
    </row>
    <row r="913" spans="5:26" ht="12.75">
      <c r="E913" s="9"/>
      <c r="H913" s="9"/>
      <c r="K913" s="9"/>
      <c r="N913" s="9"/>
      <c r="Q913" s="9"/>
      <c r="T913" s="9"/>
      <c r="W913" s="9"/>
      <c r="Z913" s="9"/>
    </row>
    <row r="914" spans="5:26" ht="12.75">
      <c r="E914" s="9"/>
      <c r="H914" s="9"/>
      <c r="K914" s="9"/>
      <c r="N914" s="9"/>
      <c r="Q914" s="9"/>
      <c r="T914" s="9"/>
      <c r="W914" s="9"/>
      <c r="Z914" s="9"/>
    </row>
    <row r="915" spans="5:26" ht="12.75">
      <c r="E915" s="9"/>
      <c r="H915" s="9"/>
      <c r="K915" s="9"/>
      <c r="N915" s="9"/>
      <c r="Q915" s="9"/>
      <c r="T915" s="9"/>
      <c r="W915" s="9"/>
      <c r="Z915" s="9"/>
    </row>
    <row r="916" spans="5:26" ht="12.75">
      <c r="E916" s="9"/>
      <c r="H916" s="9"/>
      <c r="K916" s="9"/>
      <c r="N916" s="9"/>
      <c r="Q916" s="9"/>
      <c r="T916" s="9"/>
      <c r="W916" s="9"/>
      <c r="Z916" s="9"/>
    </row>
    <row r="917" spans="5:26" ht="12.75">
      <c r="E917" s="9"/>
      <c r="H917" s="9"/>
      <c r="K917" s="9"/>
      <c r="N917" s="9"/>
      <c r="Q917" s="9"/>
      <c r="T917" s="9"/>
      <c r="W917" s="9"/>
      <c r="Z917" s="9"/>
    </row>
    <row r="918" spans="5:26" ht="12.75">
      <c r="E918" s="9"/>
      <c r="H918" s="9"/>
      <c r="K918" s="9"/>
      <c r="N918" s="9"/>
      <c r="Q918" s="9"/>
      <c r="T918" s="9"/>
      <c r="W918" s="9"/>
      <c r="Z918" s="9"/>
    </row>
    <row r="919" spans="5:26" ht="12.75">
      <c r="E919" s="9"/>
      <c r="H919" s="9"/>
      <c r="K919" s="9"/>
      <c r="N919" s="9"/>
      <c r="Q919" s="9"/>
      <c r="T919" s="9"/>
      <c r="W919" s="9"/>
      <c r="Z919" s="9"/>
    </row>
    <row r="920" spans="5:26" ht="12.75">
      <c r="E920" s="9"/>
      <c r="H920" s="9"/>
      <c r="K920" s="9"/>
      <c r="N920" s="9"/>
      <c r="Q920" s="9"/>
      <c r="T920" s="9"/>
      <c r="W920" s="9"/>
      <c r="Z920" s="9"/>
    </row>
    <row r="921" spans="5:26" ht="12.75">
      <c r="E921" s="9"/>
      <c r="H921" s="9"/>
      <c r="K921" s="9"/>
      <c r="N921" s="9"/>
      <c r="Q921" s="9"/>
      <c r="T921" s="9"/>
      <c r="W921" s="9"/>
      <c r="Z921" s="9"/>
    </row>
    <row r="922" spans="5:26" ht="12.75">
      <c r="E922" s="9"/>
      <c r="H922" s="9"/>
      <c r="K922" s="9"/>
      <c r="N922" s="9"/>
      <c r="Q922" s="9"/>
      <c r="T922" s="9"/>
      <c r="W922" s="9"/>
      <c r="Z922" s="9"/>
    </row>
    <row r="923" spans="5:26" ht="12.75">
      <c r="E923" s="9"/>
      <c r="H923" s="9"/>
      <c r="K923" s="9"/>
      <c r="N923" s="9"/>
      <c r="Q923" s="9"/>
      <c r="T923" s="9"/>
      <c r="W923" s="9"/>
      <c r="Z923" s="9"/>
    </row>
    <row r="924" spans="5:26" ht="12.75">
      <c r="E924" s="9"/>
      <c r="H924" s="9"/>
      <c r="K924" s="9"/>
      <c r="N924" s="9"/>
      <c r="Q924" s="9"/>
      <c r="T924" s="9"/>
      <c r="W924" s="9"/>
      <c r="Z924" s="9"/>
    </row>
    <row r="925" spans="5:26" ht="12.75">
      <c r="E925" s="9"/>
      <c r="H925" s="9"/>
      <c r="K925" s="9"/>
      <c r="N925" s="9"/>
      <c r="Q925" s="9"/>
      <c r="T925" s="9"/>
      <c r="W925" s="9"/>
      <c r="Z925" s="9"/>
    </row>
    <row r="926" spans="5:26" ht="12.75">
      <c r="E926" s="9"/>
      <c r="H926" s="9"/>
      <c r="K926" s="9"/>
      <c r="N926" s="9"/>
      <c r="Q926" s="9"/>
      <c r="T926" s="9"/>
      <c r="W926" s="9"/>
      <c r="Z926" s="9"/>
    </row>
    <row r="927" spans="5:26" ht="12.75">
      <c r="E927" s="9"/>
      <c r="H927" s="9"/>
      <c r="K927" s="9"/>
      <c r="N927" s="9"/>
      <c r="Q927" s="9"/>
      <c r="T927" s="9"/>
      <c r="W927" s="9"/>
      <c r="Z927" s="9"/>
    </row>
    <row r="928" spans="5:26" ht="12.75">
      <c r="E928" s="9"/>
      <c r="H928" s="9"/>
      <c r="K928" s="9"/>
      <c r="N928" s="9"/>
      <c r="Q928" s="9"/>
      <c r="T928" s="9"/>
      <c r="W928" s="9"/>
      <c r="Z928" s="9"/>
    </row>
    <row r="929" spans="5:26" ht="12.75">
      <c r="E929" s="9"/>
      <c r="H929" s="9"/>
      <c r="K929" s="9"/>
      <c r="N929" s="9"/>
      <c r="Q929" s="9"/>
      <c r="T929" s="9"/>
      <c r="W929" s="9"/>
      <c r="Z929" s="9"/>
    </row>
    <row r="930" spans="5:26" ht="12.75">
      <c r="E930" s="9"/>
      <c r="H930" s="9"/>
      <c r="K930" s="9"/>
      <c r="N930" s="9"/>
      <c r="Q930" s="9"/>
      <c r="T930" s="9"/>
      <c r="W930" s="9"/>
      <c r="Z930" s="9"/>
    </row>
    <row r="931" spans="5:26" ht="12.75">
      <c r="E931" s="9"/>
      <c r="H931" s="9"/>
      <c r="K931" s="9"/>
      <c r="N931" s="9"/>
      <c r="Q931" s="9"/>
      <c r="T931" s="9"/>
      <c r="W931" s="9"/>
      <c r="Z931" s="9"/>
    </row>
    <row r="932" spans="5:26" ht="12.75">
      <c r="E932" s="9"/>
      <c r="H932" s="9"/>
      <c r="K932" s="9"/>
      <c r="N932" s="9"/>
      <c r="Q932" s="9"/>
      <c r="T932" s="9"/>
      <c r="W932" s="9"/>
      <c r="Z932" s="9"/>
    </row>
    <row r="933" spans="5:26" ht="12.75">
      <c r="E933" s="9"/>
      <c r="H933" s="9"/>
      <c r="K933" s="9"/>
      <c r="N933" s="9"/>
      <c r="Q933" s="9"/>
      <c r="T933" s="9"/>
      <c r="W933" s="9"/>
      <c r="Z933" s="9"/>
    </row>
    <row r="934" spans="5:26" ht="12.75">
      <c r="E934" s="9"/>
      <c r="H934" s="9"/>
      <c r="K934" s="9"/>
      <c r="N934" s="9"/>
      <c r="Q934" s="9"/>
      <c r="T934" s="9"/>
      <c r="W934" s="9"/>
      <c r="Z934" s="9"/>
    </row>
    <row r="935" spans="5:26" ht="12.75">
      <c r="E935" s="9"/>
      <c r="H935" s="9"/>
      <c r="K935" s="9"/>
      <c r="N935" s="9"/>
      <c r="Q935" s="9"/>
      <c r="T935" s="9"/>
      <c r="W935" s="9"/>
      <c r="Z935" s="9"/>
    </row>
    <row r="936" spans="5:26" ht="12.75">
      <c r="E936" s="9"/>
      <c r="H936" s="9"/>
      <c r="K936" s="9"/>
      <c r="N936" s="9"/>
      <c r="Q936" s="9"/>
      <c r="T936" s="9"/>
      <c r="W936" s="9"/>
      <c r="Z936" s="9"/>
    </row>
    <row r="937" spans="5:26" ht="12.75">
      <c r="E937" s="9"/>
      <c r="H937" s="9"/>
      <c r="K937" s="9"/>
      <c r="N937" s="9"/>
      <c r="Q937" s="9"/>
      <c r="T937" s="9"/>
      <c r="W937" s="9"/>
      <c r="Z937" s="9"/>
    </row>
    <row r="938" spans="5:26" ht="12.75">
      <c r="E938" s="9"/>
      <c r="H938" s="9"/>
      <c r="K938" s="9"/>
      <c r="N938" s="9"/>
      <c r="Q938" s="9"/>
      <c r="T938" s="9"/>
      <c r="W938" s="9"/>
      <c r="Z938" s="9"/>
    </row>
    <row r="939" spans="5:26" ht="12.75">
      <c r="E939" s="9"/>
      <c r="H939" s="9"/>
      <c r="K939" s="9"/>
      <c r="N939" s="9"/>
      <c r="Q939" s="9"/>
      <c r="T939" s="9"/>
      <c r="W939" s="9"/>
      <c r="Z939" s="9"/>
    </row>
    <row r="940" spans="5:26" ht="12.75">
      <c r="E940" s="9"/>
      <c r="H940" s="9"/>
      <c r="K940" s="9"/>
      <c r="N940" s="9"/>
      <c r="Q940" s="9"/>
      <c r="T940" s="9"/>
      <c r="W940" s="9"/>
      <c r="Z940" s="9"/>
    </row>
    <row r="941" spans="5:26" ht="12.75">
      <c r="E941" s="9"/>
      <c r="H941" s="9"/>
      <c r="K941" s="9"/>
      <c r="N941" s="9"/>
      <c r="Q941" s="9"/>
      <c r="T941" s="9"/>
      <c r="W941" s="9"/>
      <c r="Z941" s="9"/>
    </row>
    <row r="942" spans="5:26" ht="12.75">
      <c r="E942" s="9"/>
      <c r="H942" s="9"/>
      <c r="K942" s="9"/>
      <c r="N942" s="9"/>
      <c r="Q942" s="9"/>
      <c r="T942" s="9"/>
      <c r="W942" s="9"/>
      <c r="Z942" s="9"/>
    </row>
    <row r="943" spans="5:26" ht="12.75">
      <c r="E943" s="9"/>
      <c r="H943" s="9"/>
      <c r="K943" s="9"/>
      <c r="N943" s="9"/>
      <c r="Q943" s="9"/>
      <c r="T943" s="9"/>
      <c r="W943" s="9"/>
      <c r="Z943" s="9"/>
    </row>
    <row r="944" spans="5:26" ht="12.75">
      <c r="E944" s="9"/>
      <c r="H944" s="9"/>
      <c r="K944" s="9"/>
      <c r="N944" s="9"/>
      <c r="Q944" s="9"/>
      <c r="T944" s="9"/>
      <c r="W944" s="9"/>
      <c r="Z944" s="9"/>
    </row>
    <row r="945" spans="5:26" ht="12.75">
      <c r="E945" s="9"/>
      <c r="H945" s="9"/>
      <c r="K945" s="9"/>
      <c r="N945" s="9"/>
      <c r="Q945" s="9"/>
      <c r="T945" s="9"/>
      <c r="W945" s="9"/>
      <c r="Z945" s="9"/>
    </row>
    <row r="946" spans="5:26" ht="12.75">
      <c r="E946" s="9"/>
      <c r="H946" s="9"/>
      <c r="K946" s="9"/>
      <c r="N946" s="9"/>
      <c r="Q946" s="9"/>
      <c r="T946" s="9"/>
      <c r="W946" s="9"/>
      <c r="Z946" s="9"/>
    </row>
    <row r="947" spans="5:26" ht="12.75">
      <c r="E947" s="9"/>
      <c r="H947" s="9"/>
      <c r="K947" s="9"/>
      <c r="N947" s="9"/>
      <c r="Q947" s="9"/>
      <c r="T947" s="9"/>
      <c r="W947" s="9"/>
      <c r="Z947" s="9"/>
    </row>
    <row r="948" spans="5:26" ht="12.75">
      <c r="E948" s="9"/>
      <c r="H948" s="9"/>
      <c r="K948" s="9"/>
      <c r="N948" s="9"/>
      <c r="Q948" s="9"/>
      <c r="T948" s="9"/>
      <c r="W948" s="9"/>
      <c r="Z948" s="9"/>
    </row>
    <row r="949" spans="5:26" ht="12.75">
      <c r="E949" s="9"/>
      <c r="H949" s="9"/>
      <c r="K949" s="9"/>
      <c r="N949" s="9"/>
      <c r="Q949" s="9"/>
      <c r="T949" s="9"/>
      <c r="W949" s="9"/>
      <c r="Z949" s="9"/>
    </row>
    <row r="950" spans="5:26" ht="12.75">
      <c r="E950" s="9"/>
      <c r="H950" s="9"/>
      <c r="K950" s="9"/>
      <c r="N950" s="9"/>
      <c r="Q950" s="9"/>
      <c r="T950" s="9"/>
      <c r="W950" s="9"/>
      <c r="Z950" s="9"/>
    </row>
    <row r="951" spans="5:26" ht="12.75">
      <c r="E951" s="9"/>
      <c r="H951" s="9"/>
      <c r="K951" s="9"/>
      <c r="N951" s="9"/>
      <c r="Q951" s="9"/>
      <c r="T951" s="9"/>
      <c r="W951" s="9"/>
      <c r="Z951" s="9"/>
    </row>
    <row r="952" spans="5:26" ht="12.75">
      <c r="E952" s="9"/>
      <c r="H952" s="9"/>
      <c r="K952" s="9"/>
      <c r="N952" s="9"/>
      <c r="Q952" s="9"/>
      <c r="T952" s="9"/>
      <c r="W952" s="9"/>
      <c r="Z952" s="9"/>
    </row>
    <row r="953" spans="5:26" ht="12.75">
      <c r="E953" s="9"/>
      <c r="H953" s="9"/>
      <c r="K953" s="9"/>
      <c r="N953" s="9"/>
      <c r="Q953" s="9"/>
      <c r="T953" s="9"/>
      <c r="W953" s="9"/>
      <c r="Z953" s="9"/>
    </row>
    <row r="954" spans="5:26" ht="12.75">
      <c r="E954" s="9"/>
      <c r="H954" s="9"/>
      <c r="K954" s="9"/>
      <c r="N954" s="9"/>
      <c r="Q954" s="9"/>
      <c r="T954" s="9"/>
      <c r="W954" s="9"/>
      <c r="Z954" s="9"/>
    </row>
    <row r="955" spans="5:26" ht="12.75">
      <c r="E955" s="9"/>
      <c r="H955" s="9"/>
      <c r="K955" s="9"/>
      <c r="N955" s="9"/>
      <c r="Q955" s="9"/>
      <c r="T955" s="9"/>
      <c r="W955" s="9"/>
      <c r="Z955" s="9"/>
    </row>
    <row r="956" spans="5:26" ht="12.75">
      <c r="E956" s="9"/>
      <c r="H956" s="9"/>
      <c r="K956" s="9"/>
      <c r="N956" s="9"/>
      <c r="Q956" s="9"/>
      <c r="T956" s="9"/>
      <c r="W956" s="9"/>
      <c r="Z956" s="9"/>
    </row>
    <row r="957" spans="5:26" ht="12.75">
      <c r="E957" s="9"/>
      <c r="H957" s="9"/>
      <c r="K957" s="9"/>
      <c r="N957" s="9"/>
      <c r="Q957" s="9"/>
      <c r="T957" s="9"/>
      <c r="W957" s="9"/>
      <c r="Z957" s="9"/>
    </row>
    <row r="958" spans="5:26" ht="12.75">
      <c r="E958" s="9"/>
      <c r="H958" s="9"/>
      <c r="K958" s="9"/>
      <c r="N958" s="9"/>
      <c r="Q958" s="9"/>
      <c r="T958" s="9"/>
      <c r="W958" s="9"/>
      <c r="Z958" s="9"/>
    </row>
    <row r="959" spans="5:26" ht="12.75">
      <c r="E959" s="9"/>
      <c r="H959" s="9"/>
      <c r="K959" s="9"/>
      <c r="N959" s="9"/>
      <c r="Q959" s="9"/>
      <c r="T959" s="9"/>
      <c r="W959" s="9"/>
      <c r="Z959" s="9"/>
    </row>
    <row r="960" spans="5:26" ht="12.75">
      <c r="E960" s="9"/>
      <c r="H960" s="9"/>
      <c r="K960" s="9"/>
      <c r="N960" s="9"/>
      <c r="Q960" s="9"/>
      <c r="T960" s="9"/>
      <c r="W960" s="9"/>
      <c r="Z960" s="9"/>
    </row>
    <row r="961" spans="5:26" ht="12.75">
      <c r="E961" s="9"/>
      <c r="H961" s="9"/>
      <c r="K961" s="9"/>
      <c r="N961" s="9"/>
      <c r="Q961" s="9"/>
      <c r="T961" s="9"/>
      <c r="W961" s="9"/>
      <c r="Z961" s="9"/>
    </row>
    <row r="962" spans="5:26" ht="12.75">
      <c r="E962" s="9"/>
      <c r="H962" s="9"/>
      <c r="K962" s="9"/>
      <c r="N962" s="9"/>
      <c r="Q962" s="9"/>
      <c r="T962" s="9"/>
      <c r="W962" s="9"/>
      <c r="Z962" s="9"/>
    </row>
    <row r="963" spans="5:26" ht="12.75">
      <c r="E963" s="9"/>
      <c r="H963" s="9"/>
      <c r="K963" s="9"/>
      <c r="N963" s="9"/>
      <c r="Q963" s="9"/>
      <c r="T963" s="9"/>
      <c r="W963" s="9"/>
      <c r="Z963" s="9"/>
    </row>
    <row r="964" spans="5:26" ht="12.75">
      <c r="E964" s="9"/>
      <c r="H964" s="9"/>
      <c r="K964" s="9"/>
      <c r="N964" s="9"/>
      <c r="Q964" s="9"/>
      <c r="T964" s="9"/>
      <c r="W964" s="9"/>
      <c r="Z964" s="9"/>
    </row>
    <row r="965" spans="5:26" ht="12.75">
      <c r="E965" s="9"/>
      <c r="H965" s="9"/>
      <c r="K965" s="9"/>
      <c r="N965" s="9"/>
      <c r="Q965" s="9"/>
      <c r="T965" s="9"/>
      <c r="W965" s="9"/>
      <c r="Z965" s="9"/>
    </row>
    <row r="966" spans="5:26" ht="12.75">
      <c r="E966" s="9"/>
      <c r="H966" s="9"/>
      <c r="K966" s="9"/>
      <c r="N966" s="9"/>
      <c r="Q966" s="9"/>
      <c r="T966" s="9"/>
      <c r="W966" s="9"/>
      <c r="Z966" s="9"/>
    </row>
    <row r="967" spans="5:26" ht="12.75">
      <c r="E967" s="9"/>
      <c r="H967" s="9"/>
      <c r="K967" s="9"/>
      <c r="N967" s="9"/>
      <c r="Q967" s="9"/>
      <c r="T967" s="9"/>
      <c r="W967" s="9"/>
      <c r="Z967" s="9"/>
    </row>
    <row r="968" spans="5:26" ht="12.75">
      <c r="E968" s="9"/>
      <c r="H968" s="9"/>
      <c r="K968" s="9"/>
      <c r="N968" s="9"/>
      <c r="Q968" s="9"/>
      <c r="T968" s="9"/>
      <c r="W968" s="9"/>
      <c r="Z968" s="9"/>
    </row>
    <row r="969" spans="5:26" ht="12.75">
      <c r="E969" s="9"/>
      <c r="H969" s="9"/>
      <c r="K969" s="9"/>
      <c r="N969" s="9"/>
      <c r="Q969" s="9"/>
      <c r="T969" s="9"/>
      <c r="W969" s="9"/>
      <c r="Z969" s="9"/>
    </row>
    <row r="970" spans="5:26" ht="12.75">
      <c r="E970" s="9"/>
      <c r="H970" s="9"/>
      <c r="K970" s="9"/>
      <c r="N970" s="9"/>
      <c r="Q970" s="9"/>
      <c r="T970" s="9"/>
      <c r="W970" s="9"/>
      <c r="Z970" s="9"/>
    </row>
    <row r="971" spans="5:26" ht="12.75">
      <c r="E971" s="9"/>
      <c r="H971" s="9"/>
      <c r="K971" s="9"/>
      <c r="N971" s="9"/>
      <c r="Q971" s="9"/>
      <c r="T971" s="9"/>
      <c r="W971" s="9"/>
      <c r="Z971" s="9"/>
    </row>
    <row r="972" spans="5:26" ht="12.75">
      <c r="E972" s="9"/>
      <c r="H972" s="9"/>
      <c r="K972" s="9"/>
      <c r="N972" s="9"/>
      <c r="Q972" s="9"/>
      <c r="T972" s="9"/>
      <c r="W972" s="9"/>
      <c r="Z972" s="9"/>
    </row>
    <row r="973" spans="5:26" ht="12.75">
      <c r="E973" s="9"/>
      <c r="H973" s="9"/>
      <c r="K973" s="9"/>
      <c r="N973" s="9"/>
      <c r="Q973" s="9"/>
      <c r="T973" s="9"/>
      <c r="W973" s="9"/>
      <c r="Z973" s="9"/>
    </row>
    <row r="974" spans="5:26" ht="12.75">
      <c r="E974" s="9"/>
      <c r="H974" s="9"/>
      <c r="K974" s="9"/>
      <c r="N974" s="9"/>
      <c r="Q974" s="9"/>
      <c r="T974" s="9"/>
      <c r="W974" s="9"/>
      <c r="Z974" s="9"/>
    </row>
    <row r="975" spans="5:26" ht="12.75">
      <c r="E975" s="9"/>
      <c r="H975" s="9"/>
      <c r="K975" s="9"/>
      <c r="N975" s="9"/>
      <c r="Q975" s="9"/>
      <c r="T975" s="9"/>
      <c r="W975" s="9"/>
      <c r="Z975" s="9"/>
    </row>
    <row r="976" spans="5:26" ht="12.75">
      <c r="E976" s="9"/>
      <c r="H976" s="9"/>
      <c r="K976" s="9"/>
      <c r="N976" s="9"/>
      <c r="Q976" s="9"/>
      <c r="T976" s="9"/>
      <c r="W976" s="9"/>
      <c r="Z976" s="9"/>
    </row>
    <row r="977" spans="5:26" ht="12.75">
      <c r="E977" s="9"/>
      <c r="H977" s="9"/>
      <c r="K977" s="9"/>
      <c r="N977" s="9"/>
      <c r="Q977" s="9"/>
      <c r="T977" s="9"/>
      <c r="W977" s="9"/>
      <c r="Z977" s="9"/>
    </row>
    <row r="978" spans="5:26" ht="12.75">
      <c r="E978" s="9"/>
      <c r="H978" s="9"/>
      <c r="K978" s="9"/>
      <c r="N978" s="9"/>
      <c r="Q978" s="9"/>
      <c r="T978" s="9"/>
      <c r="W978" s="9"/>
      <c r="Z978" s="9"/>
    </row>
    <row r="979" spans="5:26" ht="12.75">
      <c r="E979" s="9"/>
      <c r="H979" s="9"/>
      <c r="K979" s="9"/>
      <c r="N979" s="9"/>
      <c r="Q979" s="9"/>
      <c r="T979" s="9"/>
      <c r="W979" s="9"/>
      <c r="Z979" s="9"/>
    </row>
    <row r="980" spans="5:26" ht="12.75">
      <c r="E980" s="9"/>
      <c r="H980" s="9"/>
      <c r="K980" s="9"/>
      <c r="N980" s="9"/>
      <c r="Q980" s="9"/>
      <c r="T980" s="9"/>
      <c r="W980" s="9"/>
      <c r="Z980" s="9"/>
    </row>
    <row r="981" spans="5:26" ht="12.75">
      <c r="E981" s="9"/>
      <c r="H981" s="9"/>
      <c r="K981" s="9"/>
      <c r="N981" s="9"/>
      <c r="Q981" s="9"/>
      <c r="T981" s="9"/>
      <c r="W981" s="9"/>
      <c r="Z981" s="9"/>
    </row>
    <row r="982" spans="5:26" ht="12.75">
      <c r="E982" s="9"/>
      <c r="H982" s="9"/>
      <c r="K982" s="9"/>
      <c r="N982" s="9"/>
      <c r="Q982" s="9"/>
      <c r="T982" s="9"/>
      <c r="W982" s="9"/>
      <c r="Z982" s="9"/>
    </row>
    <row r="983" spans="5:26" ht="12.75">
      <c r="E983" s="9"/>
      <c r="H983" s="9"/>
      <c r="K983" s="9"/>
      <c r="N983" s="9"/>
      <c r="Q983" s="9"/>
      <c r="T983" s="9"/>
      <c r="W983" s="9"/>
      <c r="Z983" s="9"/>
    </row>
    <row r="984" spans="5:26" ht="12.75">
      <c r="E984" s="9"/>
      <c r="H984" s="9"/>
      <c r="K984" s="9"/>
      <c r="N984" s="9"/>
      <c r="Q984" s="9"/>
      <c r="T984" s="9"/>
      <c r="W984" s="9"/>
      <c r="Z984" s="9"/>
    </row>
    <row r="985" spans="5:26" ht="12.75">
      <c r="E985" s="9"/>
      <c r="H985" s="9"/>
      <c r="K985" s="9"/>
      <c r="N985" s="9"/>
      <c r="Q985" s="9"/>
      <c r="T985" s="9"/>
      <c r="W985" s="9"/>
      <c r="Z985" s="9"/>
    </row>
    <row r="986" spans="5:26" ht="12.75">
      <c r="E986" s="9"/>
      <c r="H986" s="9"/>
      <c r="K986" s="9"/>
      <c r="N986" s="9"/>
      <c r="Q986" s="9"/>
      <c r="T986" s="9"/>
      <c r="W986" s="9"/>
      <c r="Z986" s="9"/>
    </row>
    <row r="987" spans="5:26" ht="12.75">
      <c r="E987" s="9"/>
      <c r="H987" s="9"/>
      <c r="K987" s="9"/>
      <c r="N987" s="9"/>
      <c r="Q987" s="9"/>
      <c r="T987" s="9"/>
      <c r="W987" s="9"/>
      <c r="Z987" s="9"/>
    </row>
    <row r="988" spans="5:26" ht="12.75">
      <c r="E988" s="9"/>
      <c r="H988" s="9"/>
      <c r="K988" s="9"/>
      <c r="N988" s="9"/>
      <c r="Q988" s="9"/>
      <c r="T988" s="9"/>
      <c r="W988" s="9"/>
      <c r="Z988" s="9"/>
    </row>
    <row r="989" spans="5:26" ht="12.75">
      <c r="E989" s="9"/>
      <c r="H989" s="9"/>
      <c r="K989" s="9"/>
      <c r="N989" s="9"/>
      <c r="Q989" s="9"/>
      <c r="T989" s="9"/>
      <c r="W989" s="9"/>
      <c r="Z989" s="9"/>
    </row>
    <row r="990" spans="5:26" ht="12.75">
      <c r="E990" s="9"/>
      <c r="H990" s="9"/>
      <c r="K990" s="9"/>
      <c r="N990" s="9"/>
      <c r="Q990" s="9"/>
      <c r="T990" s="9"/>
      <c r="W990" s="9"/>
      <c r="Z990" s="9"/>
    </row>
    <row r="991" spans="5:26" ht="12.75">
      <c r="E991" s="9"/>
      <c r="H991" s="9"/>
      <c r="K991" s="9"/>
      <c r="N991" s="9"/>
      <c r="Q991" s="9"/>
      <c r="T991" s="9"/>
      <c r="W991" s="9"/>
      <c r="Z991" s="9"/>
    </row>
    <row r="992" spans="5:26" ht="12.75">
      <c r="E992" s="9"/>
      <c r="H992" s="9"/>
      <c r="K992" s="9"/>
      <c r="N992" s="9"/>
      <c r="Q992" s="9"/>
      <c r="T992" s="9"/>
      <c r="W992" s="9"/>
      <c r="Z992" s="9"/>
    </row>
    <row r="993" spans="5:26" ht="12.75">
      <c r="E993" s="9"/>
      <c r="H993" s="9"/>
      <c r="K993" s="9"/>
      <c r="N993" s="9"/>
      <c r="Q993" s="9"/>
      <c r="T993" s="9"/>
      <c r="W993" s="9"/>
      <c r="Z993" s="9"/>
    </row>
    <row r="994" spans="5:26" ht="12.75">
      <c r="E994" s="9"/>
      <c r="H994" s="9"/>
      <c r="K994" s="9"/>
      <c r="N994" s="9"/>
      <c r="Q994" s="9"/>
      <c r="T994" s="9"/>
      <c r="W994" s="9"/>
      <c r="Z994" s="9"/>
    </row>
    <row r="995" spans="5:26" ht="12.75">
      <c r="E995" s="9"/>
      <c r="H995" s="9"/>
      <c r="K995" s="9"/>
      <c r="N995" s="9"/>
      <c r="Q995" s="9"/>
      <c r="T995" s="9"/>
      <c r="W995" s="9"/>
      <c r="Z995" s="9"/>
    </row>
    <row r="996" spans="5:26" ht="12.75">
      <c r="E996" s="9"/>
      <c r="H996" s="9"/>
      <c r="K996" s="9"/>
      <c r="N996" s="9"/>
      <c r="Q996" s="9"/>
      <c r="T996" s="9"/>
      <c r="W996" s="9"/>
      <c r="Z996" s="9"/>
    </row>
    <row r="997" spans="5:26" ht="12.75">
      <c r="E997" s="9"/>
      <c r="H997" s="9"/>
      <c r="K997" s="9"/>
      <c r="N997" s="9"/>
      <c r="Q997" s="9"/>
      <c r="T997" s="9"/>
      <c r="W997" s="9"/>
      <c r="Z997" s="9"/>
    </row>
    <row r="998" spans="5:26" ht="12.75">
      <c r="E998" s="9"/>
      <c r="H998" s="9"/>
      <c r="K998" s="9"/>
      <c r="N998" s="9"/>
      <c r="Q998" s="9"/>
      <c r="T998" s="9"/>
      <c r="W998" s="9"/>
      <c r="Z998" s="9"/>
    </row>
    <row r="999" spans="5:26" ht="12.75">
      <c r="E999" s="9"/>
      <c r="H999" s="9"/>
      <c r="K999" s="9"/>
      <c r="N999" s="9"/>
      <c r="Q999" s="9"/>
      <c r="T999" s="9"/>
      <c r="W999" s="9"/>
      <c r="Z999" s="9"/>
    </row>
    <row r="1000" spans="5:26" ht="12.75">
      <c r="E1000" s="9"/>
      <c r="H1000" s="9"/>
      <c r="K1000" s="9"/>
      <c r="N1000" s="9"/>
      <c r="Q1000" s="9"/>
      <c r="T1000" s="9"/>
      <c r="W1000" s="9"/>
      <c r="Z1000" s="9"/>
    </row>
  </sheetData>
  <pageMargins left="0.7" right="0.7" top="0.75" bottom="0.75" header="0.3" footer="0.3"/>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14"/>
  <sheetViews>
    <sheetView tabSelected="1" topLeftCell="K1" workbookViewId="0">
      <selection activeCell="AB9" sqref="AB9"/>
    </sheetView>
  </sheetViews>
  <sheetFormatPr defaultColWidth="12.7109375" defaultRowHeight="15.75" customHeight="1"/>
  <cols>
    <col min="4" max="4" width="17.42578125" customWidth="1"/>
    <col min="7" max="7" width="21.7109375" customWidth="1"/>
    <col min="10" max="10" width="21.7109375" customWidth="1"/>
    <col min="13" max="13" width="21.7109375" customWidth="1"/>
  </cols>
  <sheetData>
    <row r="1" spans="1:28" ht="15.75" customHeight="1">
      <c r="A1" s="1" t="s">
        <v>0</v>
      </c>
      <c r="B1" s="8" t="s">
        <v>1</v>
      </c>
      <c r="C1" s="11" t="s">
        <v>2</v>
      </c>
      <c r="D1" s="11" t="s">
        <v>3</v>
      </c>
      <c r="E1" s="8" t="s">
        <v>2217</v>
      </c>
      <c r="F1" s="11" t="s">
        <v>2</v>
      </c>
      <c r="G1" s="11" t="s">
        <v>3</v>
      </c>
      <c r="H1" s="8" t="s">
        <v>2218</v>
      </c>
      <c r="I1" s="11" t="s">
        <v>2</v>
      </c>
      <c r="J1" s="11" t="s">
        <v>3</v>
      </c>
      <c r="K1" s="8" t="s">
        <v>2219</v>
      </c>
      <c r="L1" s="11" t="s">
        <v>2</v>
      </c>
      <c r="M1" s="11" t="s">
        <v>3</v>
      </c>
      <c r="N1" s="8" t="s">
        <v>2220</v>
      </c>
      <c r="O1" s="11" t="s">
        <v>2</v>
      </c>
      <c r="P1" s="11" t="s">
        <v>3</v>
      </c>
      <c r="Q1" s="8" t="s">
        <v>2221</v>
      </c>
      <c r="R1" s="11" t="s">
        <v>2</v>
      </c>
      <c r="S1" s="11" t="s">
        <v>3</v>
      </c>
      <c r="T1" s="8" t="s">
        <v>2222</v>
      </c>
      <c r="U1" s="64" t="s">
        <v>2</v>
      </c>
      <c r="V1" s="64" t="s">
        <v>3</v>
      </c>
      <c r="W1" s="8" t="s">
        <v>2223</v>
      </c>
      <c r="X1" s="64" t="s">
        <v>2</v>
      </c>
      <c r="Y1" s="108" t="s">
        <v>3</v>
      </c>
      <c r="Z1" s="2" t="s">
        <v>2224</v>
      </c>
      <c r="AA1" s="2" t="s">
        <v>2225</v>
      </c>
      <c r="AB1" s="2" t="s">
        <v>2226</v>
      </c>
    </row>
    <row r="2" spans="1:28" ht="15.75" customHeight="1">
      <c r="A2" s="2">
        <v>1990</v>
      </c>
      <c r="B2" s="2" t="s">
        <v>2227</v>
      </c>
      <c r="C2" s="2" t="s">
        <v>188</v>
      </c>
      <c r="D2" s="2" t="s">
        <v>10</v>
      </c>
      <c r="E2" s="2" t="s">
        <v>2228</v>
      </c>
      <c r="F2" s="2" t="s">
        <v>144</v>
      </c>
      <c r="G2" s="2" t="s">
        <v>10</v>
      </c>
      <c r="H2" s="2" t="s">
        <v>2229</v>
      </c>
      <c r="I2" s="2" t="s">
        <v>9</v>
      </c>
      <c r="J2" s="2" t="s">
        <v>10</v>
      </c>
      <c r="K2" s="2" t="s">
        <v>956</v>
      </c>
      <c r="N2" s="2" t="s">
        <v>2230</v>
      </c>
      <c r="O2" s="2" t="s">
        <v>343</v>
      </c>
      <c r="P2" s="2" t="s">
        <v>10</v>
      </c>
      <c r="Q2" s="2" t="s">
        <v>2231</v>
      </c>
      <c r="T2" s="2" t="s">
        <v>956</v>
      </c>
      <c r="U2" s="65"/>
      <c r="W2" s="2" t="s">
        <v>956</v>
      </c>
      <c r="X2" s="66"/>
      <c r="Y2" s="109"/>
      <c r="Z2" s="71">
        <f t="shared" ref="Z2:Z9" si="0">COUNTIF(A2:Y2,"Chinese")</f>
        <v>0</v>
      </c>
      <c r="AA2" s="71">
        <f t="shared" ref="AA2:AA9" si="1">COUNTIF(A2:Y2,"American")</f>
        <v>1</v>
      </c>
    </row>
    <row r="3" spans="1:28" ht="15.75" customHeight="1">
      <c r="A3" s="2">
        <v>1995</v>
      </c>
      <c r="B3" s="2" t="s">
        <v>2232</v>
      </c>
      <c r="C3" s="2" t="s">
        <v>188</v>
      </c>
      <c r="D3" s="2" t="s">
        <v>10</v>
      </c>
      <c r="E3" s="2" t="s">
        <v>2233</v>
      </c>
      <c r="F3" s="2" t="s">
        <v>343</v>
      </c>
      <c r="G3" s="2" t="s">
        <v>10</v>
      </c>
      <c r="H3" s="2" t="s">
        <v>2234</v>
      </c>
      <c r="I3" s="2" t="s">
        <v>9</v>
      </c>
      <c r="J3" s="2" t="s">
        <v>10</v>
      </c>
      <c r="K3" s="2" t="s">
        <v>956</v>
      </c>
      <c r="N3" s="2" t="s">
        <v>2235</v>
      </c>
      <c r="O3" s="2" t="s">
        <v>108</v>
      </c>
      <c r="P3" s="2" t="s">
        <v>8</v>
      </c>
      <c r="Q3" s="2" t="s">
        <v>2231</v>
      </c>
      <c r="T3" s="2" t="s">
        <v>956</v>
      </c>
      <c r="W3" s="2" t="s">
        <v>956</v>
      </c>
      <c r="Y3" s="109"/>
      <c r="Z3" s="71">
        <f t="shared" si="0"/>
        <v>0</v>
      </c>
      <c r="AA3" s="71">
        <f t="shared" si="1"/>
        <v>1</v>
      </c>
    </row>
    <row r="4" spans="1:28" ht="15.75" customHeight="1">
      <c r="A4" s="2">
        <v>2000</v>
      </c>
      <c r="B4" s="2" t="s">
        <v>2236</v>
      </c>
      <c r="C4" s="2" t="s">
        <v>188</v>
      </c>
      <c r="D4" s="2" t="s">
        <v>10</v>
      </c>
      <c r="E4" s="2" t="s">
        <v>2237</v>
      </c>
      <c r="F4" s="2" t="s">
        <v>343</v>
      </c>
      <c r="G4" s="2" t="s">
        <v>10</v>
      </c>
      <c r="H4" s="2" t="s">
        <v>2238</v>
      </c>
      <c r="I4" s="2" t="s">
        <v>9</v>
      </c>
      <c r="J4" s="2" t="s">
        <v>8</v>
      </c>
      <c r="K4" s="2" t="s">
        <v>956</v>
      </c>
      <c r="N4" s="2" t="s">
        <v>2239</v>
      </c>
      <c r="O4" s="2" t="s">
        <v>261</v>
      </c>
      <c r="P4" s="2" t="s">
        <v>10</v>
      </c>
      <c r="Q4" s="2" t="s">
        <v>2231</v>
      </c>
      <c r="T4" s="2" t="s">
        <v>956</v>
      </c>
      <c r="W4" s="2" t="s">
        <v>956</v>
      </c>
      <c r="Y4" s="109"/>
      <c r="Z4" s="71">
        <f t="shared" si="0"/>
        <v>0</v>
      </c>
      <c r="AA4" s="71">
        <f t="shared" si="1"/>
        <v>1</v>
      </c>
    </row>
    <row r="5" spans="1:28" ht="15.75" customHeight="1">
      <c r="A5" s="2">
        <v>2005</v>
      </c>
      <c r="B5" s="2" t="s">
        <v>2236</v>
      </c>
      <c r="C5" s="2" t="s">
        <v>188</v>
      </c>
      <c r="D5" s="2" t="s">
        <v>10</v>
      </c>
      <c r="E5" s="2" t="s">
        <v>1380</v>
      </c>
      <c r="F5" s="2" t="s">
        <v>7</v>
      </c>
      <c r="G5" s="2" t="s">
        <v>10</v>
      </c>
      <c r="H5" s="2" t="s">
        <v>2240</v>
      </c>
      <c r="I5" s="2" t="s">
        <v>9</v>
      </c>
      <c r="J5" s="2" t="s">
        <v>10</v>
      </c>
      <c r="K5" s="2" t="s">
        <v>956</v>
      </c>
      <c r="N5" s="2" t="s">
        <v>2241</v>
      </c>
      <c r="O5" s="2" t="s">
        <v>201</v>
      </c>
      <c r="P5" s="2" t="s">
        <v>10</v>
      </c>
      <c r="Q5" s="2" t="s">
        <v>2231</v>
      </c>
      <c r="T5" s="2" t="s">
        <v>2242</v>
      </c>
      <c r="U5" s="2" t="s">
        <v>261</v>
      </c>
      <c r="V5" s="2" t="s">
        <v>10</v>
      </c>
      <c r="W5" s="2" t="s">
        <v>2243</v>
      </c>
      <c r="X5" s="2" t="s">
        <v>343</v>
      </c>
      <c r="Y5" s="110" t="s">
        <v>10</v>
      </c>
      <c r="Z5" s="71">
        <f t="shared" si="0"/>
        <v>1</v>
      </c>
      <c r="AA5" s="71">
        <f t="shared" si="1"/>
        <v>1</v>
      </c>
    </row>
    <row r="6" spans="1:28" ht="15.75" customHeight="1">
      <c r="A6" s="2">
        <v>2010</v>
      </c>
      <c r="B6" s="2" t="s">
        <v>2244</v>
      </c>
      <c r="C6" s="2" t="s">
        <v>188</v>
      </c>
      <c r="D6" s="2" t="s">
        <v>10</v>
      </c>
      <c r="E6" s="2" t="s">
        <v>2245</v>
      </c>
      <c r="F6" s="2" t="s">
        <v>7</v>
      </c>
      <c r="G6" s="2" t="s">
        <v>10</v>
      </c>
      <c r="H6" s="2" t="s">
        <v>2240</v>
      </c>
      <c r="I6" s="2" t="s">
        <v>9</v>
      </c>
      <c r="J6" s="2" t="s">
        <v>10</v>
      </c>
      <c r="K6" s="2" t="s">
        <v>2246</v>
      </c>
      <c r="L6" s="2" t="s">
        <v>172</v>
      </c>
      <c r="M6" s="2" t="s">
        <v>10</v>
      </c>
      <c r="N6" s="2" t="s">
        <v>2247</v>
      </c>
      <c r="O6" s="2" t="s">
        <v>259</v>
      </c>
      <c r="P6" s="2" t="s">
        <v>10</v>
      </c>
      <c r="Q6" s="2" t="s">
        <v>2231</v>
      </c>
      <c r="T6" s="2" t="s">
        <v>2248</v>
      </c>
      <c r="U6" s="2" t="s">
        <v>144</v>
      </c>
      <c r="V6" s="2" t="s">
        <v>10</v>
      </c>
      <c r="W6" s="2" t="s">
        <v>2249</v>
      </c>
      <c r="X6" s="2" t="s">
        <v>172</v>
      </c>
      <c r="Y6" s="110" t="s">
        <v>8</v>
      </c>
      <c r="Z6" s="71">
        <f t="shared" si="0"/>
        <v>1</v>
      </c>
      <c r="AA6" s="71">
        <f t="shared" si="1"/>
        <v>1</v>
      </c>
    </row>
    <row r="7" spans="1:28" ht="15.75" customHeight="1">
      <c r="A7" s="2">
        <v>2015</v>
      </c>
      <c r="B7" s="2" t="s">
        <v>2250</v>
      </c>
      <c r="C7" s="2" t="s">
        <v>188</v>
      </c>
      <c r="D7" s="2" t="s">
        <v>10</v>
      </c>
      <c r="E7" s="2" t="s">
        <v>2251</v>
      </c>
      <c r="F7" s="2" t="s">
        <v>7</v>
      </c>
      <c r="G7" s="2" t="s">
        <v>10</v>
      </c>
      <c r="H7" s="2" t="s">
        <v>2252</v>
      </c>
      <c r="I7" s="2" t="s">
        <v>9</v>
      </c>
      <c r="J7" s="2" t="s">
        <v>10</v>
      </c>
      <c r="K7" s="2" t="s">
        <v>2246</v>
      </c>
      <c r="L7" s="2" t="s">
        <v>172</v>
      </c>
      <c r="M7" s="2" t="s">
        <v>10</v>
      </c>
      <c r="N7" s="2" t="s">
        <v>2253</v>
      </c>
      <c r="O7" s="2" t="s">
        <v>31</v>
      </c>
      <c r="P7" s="2" t="s">
        <v>10</v>
      </c>
      <c r="Q7" s="2" t="s">
        <v>1388</v>
      </c>
      <c r="R7" s="2" t="s">
        <v>136</v>
      </c>
      <c r="S7" s="2" t="s">
        <v>10</v>
      </c>
      <c r="T7" s="2" t="s">
        <v>2254</v>
      </c>
      <c r="U7" s="2" t="s">
        <v>174</v>
      </c>
      <c r="V7" s="2" t="s">
        <v>10</v>
      </c>
      <c r="W7" s="2" t="s">
        <v>2255</v>
      </c>
      <c r="X7" s="2" t="s">
        <v>347</v>
      </c>
      <c r="Y7" s="110" t="s">
        <v>10</v>
      </c>
      <c r="Z7" s="71">
        <f t="shared" si="0"/>
        <v>1</v>
      </c>
      <c r="AA7" s="71">
        <f t="shared" si="1"/>
        <v>1</v>
      </c>
    </row>
    <row r="8" spans="1:28" ht="15.75" customHeight="1">
      <c r="A8" s="2">
        <v>2020</v>
      </c>
      <c r="B8" s="2" t="s">
        <v>2256</v>
      </c>
      <c r="C8" s="2" t="s">
        <v>188</v>
      </c>
      <c r="D8" s="2" t="s">
        <v>10</v>
      </c>
      <c r="E8" s="2" t="s">
        <v>2257</v>
      </c>
      <c r="F8" s="2" t="s">
        <v>7</v>
      </c>
      <c r="G8" s="2" t="s">
        <v>10</v>
      </c>
      <c r="H8" s="2" t="s">
        <v>2258</v>
      </c>
      <c r="I8" s="2" t="s">
        <v>9</v>
      </c>
      <c r="J8" s="2" t="s">
        <v>8</v>
      </c>
      <c r="K8" s="2" t="s">
        <v>2259</v>
      </c>
      <c r="L8" s="2" t="s">
        <v>172</v>
      </c>
      <c r="M8" s="2" t="s">
        <v>10</v>
      </c>
      <c r="N8" s="2" t="s">
        <v>2260</v>
      </c>
      <c r="O8" s="2" t="s">
        <v>31</v>
      </c>
      <c r="P8" s="2" t="s">
        <v>10</v>
      </c>
      <c r="Q8" s="2" t="s">
        <v>2261</v>
      </c>
      <c r="R8" s="2" t="s">
        <v>261</v>
      </c>
      <c r="S8" s="2" t="s">
        <v>10</v>
      </c>
      <c r="T8" s="2" t="s">
        <v>2254</v>
      </c>
      <c r="U8" s="2" t="s">
        <v>174</v>
      </c>
      <c r="V8" s="2" t="s">
        <v>10</v>
      </c>
      <c r="W8" s="2" t="s">
        <v>2262</v>
      </c>
      <c r="X8" s="2" t="s">
        <v>79</v>
      </c>
      <c r="Y8" s="110" t="s">
        <v>10</v>
      </c>
      <c r="Z8" s="71">
        <f t="shared" si="0"/>
        <v>1</v>
      </c>
      <c r="AA8" s="71">
        <f t="shared" si="1"/>
        <v>1</v>
      </c>
    </row>
    <row r="9" spans="1:28" ht="15.75" customHeight="1">
      <c r="A9" s="2">
        <v>2021</v>
      </c>
      <c r="B9" s="2" t="s">
        <v>2256</v>
      </c>
      <c r="C9" s="2" t="s">
        <v>188</v>
      </c>
      <c r="D9" s="2" t="s">
        <v>10</v>
      </c>
      <c r="E9" s="2" t="s">
        <v>2257</v>
      </c>
      <c r="F9" s="2" t="s">
        <v>7</v>
      </c>
      <c r="G9" s="2" t="s">
        <v>10</v>
      </c>
      <c r="H9" s="2" t="s">
        <v>2258</v>
      </c>
      <c r="I9" s="2" t="s">
        <v>9</v>
      </c>
      <c r="J9" s="2" t="s">
        <v>8</v>
      </c>
      <c r="K9" s="2" t="s">
        <v>2263</v>
      </c>
      <c r="L9" s="2" t="s">
        <v>172</v>
      </c>
      <c r="M9" s="2" t="s">
        <v>10</v>
      </c>
      <c r="N9" s="2" t="s">
        <v>2264</v>
      </c>
      <c r="O9" s="2" t="s">
        <v>31</v>
      </c>
      <c r="P9" s="2" t="s">
        <v>10</v>
      </c>
      <c r="Q9" s="2" t="s">
        <v>2265</v>
      </c>
      <c r="R9" s="2" t="s">
        <v>184</v>
      </c>
      <c r="S9" s="2" t="s">
        <v>10</v>
      </c>
      <c r="T9" s="2" t="s">
        <v>2254</v>
      </c>
      <c r="U9" s="2" t="s">
        <v>174</v>
      </c>
      <c r="V9" s="2" t="s">
        <v>10</v>
      </c>
      <c r="W9" s="2" t="s">
        <v>2266</v>
      </c>
      <c r="X9" s="2" t="s">
        <v>9</v>
      </c>
      <c r="Y9" s="110" t="s">
        <v>8</v>
      </c>
      <c r="Z9" s="71">
        <f t="shared" si="0"/>
        <v>1</v>
      </c>
      <c r="AA9" s="71">
        <f t="shared" si="1"/>
        <v>2</v>
      </c>
    </row>
    <row r="13" spans="1:28" ht="15.75" customHeight="1">
      <c r="A13" s="2" t="s">
        <v>2267</v>
      </c>
      <c r="C13" s="2">
        <f>SUM(Z2:Z9)</f>
        <v>5</v>
      </c>
    </row>
    <row r="14" spans="1:28" ht="15.75" customHeight="1">
      <c r="A14" s="2" t="s">
        <v>2268</v>
      </c>
      <c r="B14" s="2"/>
      <c r="C14" s="71">
        <f>SUM(AA2:AA9)</f>
        <v>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outlinePr summaryBelow="0" summaryRight="0"/>
  </sheetPr>
  <dimension ref="A1:Y9"/>
  <sheetViews>
    <sheetView workbookViewId="0">
      <pane xSplit="1" ySplit="1" topLeftCell="Q2" activePane="bottomRight" state="frozen"/>
      <selection pane="topRight" activeCell="B1" sqref="B1"/>
      <selection pane="bottomLeft" activeCell="A2" sqref="A2"/>
      <selection pane="bottomRight" activeCell="AC9" sqref="AC9"/>
    </sheetView>
  </sheetViews>
  <sheetFormatPr defaultColWidth="12.7109375" defaultRowHeight="15.75" customHeight="1"/>
  <cols>
    <col min="2" max="2" width="17.7109375" customWidth="1"/>
    <col min="4" max="4" width="21.7109375" customWidth="1"/>
    <col min="5" max="5" width="21.42578125" customWidth="1"/>
    <col min="7" max="7" width="21.7109375" customWidth="1"/>
    <col min="8" max="8" width="19.7109375" customWidth="1"/>
    <col min="10" max="10" width="21.7109375" customWidth="1"/>
    <col min="11" max="11" width="26.7109375" customWidth="1"/>
    <col min="13" max="13" width="21.7109375" customWidth="1"/>
    <col min="14" max="14" width="27.42578125" hidden="1" customWidth="1"/>
    <col min="15" max="15" width="12.7109375" hidden="1"/>
    <col min="16" max="16" width="22.140625" hidden="1" customWidth="1"/>
    <col min="17" max="17" width="30.140625" customWidth="1"/>
    <col min="19" max="19" width="21.7109375" customWidth="1"/>
    <col min="20" max="20" width="25.85546875" customWidth="1"/>
    <col min="22" max="22" width="22.28515625" customWidth="1"/>
    <col min="23" max="23" width="28.28515625" customWidth="1"/>
    <col min="25" max="25" width="23.85546875" customWidth="1"/>
  </cols>
  <sheetData>
    <row r="1" spans="1:25" ht="38.25">
      <c r="A1" s="1" t="s">
        <v>0</v>
      </c>
      <c r="B1" s="1" t="s">
        <v>407</v>
      </c>
      <c r="C1" s="2" t="s">
        <v>2</v>
      </c>
      <c r="D1" s="2" t="s">
        <v>3</v>
      </c>
      <c r="E1" s="1" t="s">
        <v>455</v>
      </c>
      <c r="F1" s="2" t="s">
        <v>2</v>
      </c>
      <c r="G1" s="2" t="s">
        <v>3</v>
      </c>
      <c r="H1" s="8" t="s">
        <v>456</v>
      </c>
      <c r="I1" s="2" t="s">
        <v>2</v>
      </c>
      <c r="J1" s="2" t="s">
        <v>3</v>
      </c>
      <c r="K1" s="8" t="s">
        <v>457</v>
      </c>
      <c r="L1" s="2" t="s">
        <v>2</v>
      </c>
      <c r="M1" s="2" t="s">
        <v>3</v>
      </c>
      <c r="N1" s="8" t="s">
        <v>458</v>
      </c>
      <c r="O1" s="2" t="s">
        <v>2</v>
      </c>
      <c r="P1" s="2" t="s">
        <v>3</v>
      </c>
      <c r="Q1" s="8" t="s">
        <v>459</v>
      </c>
      <c r="R1" s="2" t="s">
        <v>2</v>
      </c>
      <c r="S1" s="2" t="s">
        <v>3</v>
      </c>
      <c r="T1" s="8" t="s">
        <v>460</v>
      </c>
      <c r="U1" s="2" t="s">
        <v>2</v>
      </c>
      <c r="V1" s="2" t="s">
        <v>3</v>
      </c>
      <c r="W1" s="8" t="s">
        <v>461</v>
      </c>
      <c r="X1" s="2" t="s">
        <v>2</v>
      </c>
      <c r="Y1" s="2" t="s">
        <v>3</v>
      </c>
    </row>
    <row r="2" spans="1:25" ht="15.75" customHeight="1">
      <c r="A2" s="2">
        <v>1990</v>
      </c>
      <c r="B2" s="2" t="s">
        <v>462</v>
      </c>
      <c r="C2" s="2" t="s">
        <v>146</v>
      </c>
      <c r="D2" s="2" t="s">
        <v>10</v>
      </c>
      <c r="E2" s="2" t="s">
        <v>463</v>
      </c>
      <c r="F2" s="2" t="s">
        <v>87</v>
      </c>
      <c r="G2" s="2" t="s">
        <v>8</v>
      </c>
      <c r="H2" s="12"/>
      <c r="I2" s="12"/>
      <c r="J2" s="12"/>
    </row>
    <row r="3" spans="1:25" ht="15.75" customHeight="1">
      <c r="A3" s="2">
        <v>1995</v>
      </c>
      <c r="B3" s="2" t="s">
        <v>464</v>
      </c>
      <c r="C3" s="2" t="s">
        <v>61</v>
      </c>
      <c r="D3" s="2" t="s">
        <v>10</v>
      </c>
      <c r="E3" s="2" t="s">
        <v>463</v>
      </c>
      <c r="F3" s="2" t="s">
        <v>87</v>
      </c>
      <c r="G3" s="2" t="s">
        <v>8</v>
      </c>
      <c r="H3" s="12"/>
      <c r="I3" s="12"/>
      <c r="J3" s="12"/>
    </row>
    <row r="4" spans="1:25" ht="15.75" customHeight="1">
      <c r="A4" s="2">
        <v>2000</v>
      </c>
      <c r="B4" s="2" t="s">
        <v>464</v>
      </c>
      <c r="C4" s="2" t="s">
        <v>61</v>
      </c>
      <c r="D4" s="2" t="s">
        <v>10</v>
      </c>
      <c r="E4" s="2" t="s">
        <v>463</v>
      </c>
      <c r="F4" s="2" t="s">
        <v>87</v>
      </c>
      <c r="G4" s="2" t="s">
        <v>8</v>
      </c>
      <c r="H4" s="12"/>
      <c r="I4" s="12"/>
      <c r="J4" s="12"/>
    </row>
    <row r="5" spans="1:25" ht="15.75" customHeight="1">
      <c r="A5" s="2">
        <v>2005</v>
      </c>
      <c r="B5" s="2" t="s">
        <v>465</v>
      </c>
      <c r="C5" s="2" t="s">
        <v>365</v>
      </c>
      <c r="D5" s="2" t="s">
        <v>10</v>
      </c>
      <c r="E5" s="2" t="s">
        <v>463</v>
      </c>
      <c r="F5" s="2" t="s">
        <v>87</v>
      </c>
      <c r="G5" s="2" t="s">
        <v>8</v>
      </c>
      <c r="H5" s="12"/>
      <c r="I5" s="12"/>
      <c r="J5" s="12"/>
      <c r="T5" s="13" t="s">
        <v>466</v>
      </c>
      <c r="U5" s="2" t="s">
        <v>186</v>
      </c>
      <c r="V5" s="2" t="s">
        <v>10</v>
      </c>
    </row>
    <row r="6" spans="1:25" ht="15.75" customHeight="1">
      <c r="A6" s="2">
        <v>2010</v>
      </c>
      <c r="B6" s="2" t="s">
        <v>465</v>
      </c>
      <c r="C6" s="2" t="s">
        <v>365</v>
      </c>
      <c r="D6" s="2" t="s">
        <v>10</v>
      </c>
      <c r="E6" s="2" t="s">
        <v>467</v>
      </c>
      <c r="F6" s="2" t="s">
        <v>65</v>
      </c>
      <c r="G6" s="2" t="s">
        <v>10</v>
      </c>
      <c r="H6" s="12"/>
      <c r="I6" s="12"/>
      <c r="J6" s="12"/>
      <c r="Q6" s="2" t="s">
        <v>468</v>
      </c>
      <c r="R6" s="2" t="s">
        <v>7</v>
      </c>
      <c r="S6" s="2" t="s">
        <v>8</v>
      </c>
      <c r="T6" s="13" t="s">
        <v>466</v>
      </c>
      <c r="U6" s="2" t="s">
        <v>186</v>
      </c>
      <c r="V6" s="2" t="s">
        <v>10</v>
      </c>
      <c r="W6" s="2" t="s">
        <v>469</v>
      </c>
      <c r="X6" s="2" t="s">
        <v>136</v>
      </c>
      <c r="Y6" s="2" t="s">
        <v>8</v>
      </c>
    </row>
    <row r="7" spans="1:25" ht="14.25">
      <c r="A7" s="2">
        <v>2015</v>
      </c>
      <c r="B7" s="2" t="s">
        <v>470</v>
      </c>
      <c r="C7" s="2" t="s">
        <v>194</v>
      </c>
      <c r="D7" s="2" t="s">
        <v>10</v>
      </c>
      <c r="E7" s="2" t="s">
        <v>467</v>
      </c>
      <c r="F7" s="2" t="s">
        <v>65</v>
      </c>
      <c r="G7" s="2" t="s">
        <v>10</v>
      </c>
      <c r="H7" s="12"/>
      <c r="I7" s="12"/>
      <c r="J7" s="12"/>
      <c r="K7" s="13" t="s">
        <v>471</v>
      </c>
      <c r="L7" s="2" t="s">
        <v>389</v>
      </c>
      <c r="M7" s="2" t="s">
        <v>8</v>
      </c>
      <c r="Q7" s="2" t="s">
        <v>468</v>
      </c>
      <c r="R7" s="2" t="s">
        <v>7</v>
      </c>
      <c r="S7" s="2" t="s">
        <v>8</v>
      </c>
      <c r="T7" s="14" t="s">
        <v>472</v>
      </c>
      <c r="U7" s="2" t="s">
        <v>347</v>
      </c>
      <c r="V7" s="2" t="s">
        <v>10</v>
      </c>
      <c r="W7" s="2" t="s">
        <v>469</v>
      </c>
      <c r="X7" s="2" t="s">
        <v>136</v>
      </c>
      <c r="Y7" s="2" t="s">
        <v>8</v>
      </c>
    </row>
    <row r="8" spans="1:25" ht="15">
      <c r="A8" s="2">
        <v>2020</v>
      </c>
      <c r="B8" s="2" t="s">
        <v>470</v>
      </c>
      <c r="C8" s="2" t="s">
        <v>194</v>
      </c>
      <c r="D8" s="2" t="s">
        <v>10</v>
      </c>
      <c r="E8" s="2" t="s">
        <v>473</v>
      </c>
      <c r="F8" s="2" t="s">
        <v>47</v>
      </c>
      <c r="G8" s="2" t="s">
        <v>10</v>
      </c>
      <c r="H8" s="12"/>
      <c r="I8" s="12"/>
      <c r="J8" s="12"/>
      <c r="K8" s="2" t="s">
        <v>474</v>
      </c>
      <c r="L8" s="2" t="s">
        <v>146</v>
      </c>
      <c r="M8" s="2" t="s">
        <v>10</v>
      </c>
      <c r="N8" s="15" t="s">
        <v>475</v>
      </c>
      <c r="O8" s="3"/>
      <c r="P8" s="3"/>
      <c r="Q8" s="2" t="s">
        <v>468</v>
      </c>
      <c r="R8" s="2" t="s">
        <v>7</v>
      </c>
      <c r="S8" s="2" t="s">
        <v>8</v>
      </c>
      <c r="T8" s="14" t="s">
        <v>476</v>
      </c>
      <c r="U8" s="2" t="s">
        <v>43</v>
      </c>
      <c r="V8" s="2" t="s">
        <v>10</v>
      </c>
      <c r="W8" s="16" t="s">
        <v>477</v>
      </c>
      <c r="X8" s="2" t="s">
        <v>349</v>
      </c>
      <c r="Y8" s="2" t="s">
        <v>10</v>
      </c>
    </row>
    <row r="9" spans="1:25" ht="15">
      <c r="A9" s="2">
        <v>2021</v>
      </c>
      <c r="B9" s="2" t="s">
        <v>470</v>
      </c>
      <c r="C9" s="2" t="s">
        <v>194</v>
      </c>
      <c r="D9" s="2" t="s">
        <v>10</v>
      </c>
      <c r="E9" s="2" t="s">
        <v>473</v>
      </c>
      <c r="F9" s="2" t="s">
        <v>47</v>
      </c>
      <c r="G9" s="2" t="s">
        <v>10</v>
      </c>
      <c r="H9" s="2" t="s">
        <v>478</v>
      </c>
      <c r="I9" s="2" t="s">
        <v>357</v>
      </c>
      <c r="J9" s="2" t="s">
        <v>10</v>
      </c>
      <c r="K9" s="2" t="s">
        <v>474</v>
      </c>
      <c r="L9" s="2" t="s">
        <v>146</v>
      </c>
      <c r="M9" s="2" t="s">
        <v>10</v>
      </c>
      <c r="N9" s="15" t="s">
        <v>475</v>
      </c>
      <c r="O9" s="3"/>
      <c r="P9" s="3"/>
      <c r="Q9" s="2" t="s">
        <v>468</v>
      </c>
      <c r="R9" s="2" t="s">
        <v>7</v>
      </c>
      <c r="S9" s="2" t="s">
        <v>8</v>
      </c>
      <c r="T9" s="16"/>
      <c r="W9" s="16" t="s">
        <v>477</v>
      </c>
      <c r="X9" s="2" t="s">
        <v>349</v>
      </c>
      <c r="Y9" s="2" t="s">
        <v>10</v>
      </c>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outlinePr summaryBelow="0" summaryRight="0"/>
  </sheetPr>
  <dimension ref="A1:AH15"/>
  <sheetViews>
    <sheetView workbookViewId="0">
      <pane xSplit="1" topLeftCell="S1" activePane="topRight" state="frozen"/>
      <selection pane="topRight" activeCell="AG9" sqref="AG9"/>
    </sheetView>
  </sheetViews>
  <sheetFormatPr defaultColWidth="12.7109375" defaultRowHeight="15.75" customHeight="1"/>
  <cols>
    <col min="2" max="2" width="15.42578125" customWidth="1"/>
    <col min="3" max="3" width="15.140625" customWidth="1"/>
    <col min="4" max="4" width="14.140625" customWidth="1"/>
    <col min="5" max="5" width="17.7109375" customWidth="1"/>
    <col min="7" max="7" width="16.140625" customWidth="1"/>
    <col min="10" max="10" width="21.7109375" customWidth="1"/>
    <col min="13" max="13" width="21.7109375" customWidth="1"/>
    <col min="14" max="14" width="14.42578125" customWidth="1"/>
  </cols>
  <sheetData>
    <row r="1" spans="1:34" ht="102.75">
      <c r="A1" s="17" t="s">
        <v>0</v>
      </c>
      <c r="B1" s="8" t="s">
        <v>479</v>
      </c>
      <c r="C1" s="11" t="s">
        <v>2</v>
      </c>
      <c r="D1" s="11" t="s">
        <v>3</v>
      </c>
      <c r="E1" s="18" t="s">
        <v>480</v>
      </c>
      <c r="F1" s="11" t="s">
        <v>2</v>
      </c>
      <c r="G1" s="11" t="s">
        <v>3</v>
      </c>
      <c r="H1" s="8" t="s">
        <v>481</v>
      </c>
      <c r="I1" s="11" t="s">
        <v>2</v>
      </c>
      <c r="J1" s="11" t="s">
        <v>3</v>
      </c>
      <c r="K1" s="8" t="s">
        <v>482</v>
      </c>
      <c r="L1" s="11" t="s">
        <v>2</v>
      </c>
      <c r="M1" s="11" t="s">
        <v>3</v>
      </c>
      <c r="N1" s="8" t="s">
        <v>483</v>
      </c>
      <c r="O1" s="11" t="s">
        <v>13</v>
      </c>
      <c r="P1" s="11" t="s">
        <v>484</v>
      </c>
      <c r="Q1" s="8" t="s">
        <v>485</v>
      </c>
      <c r="R1" s="11" t="s">
        <v>13</v>
      </c>
      <c r="S1" s="11" t="s">
        <v>486</v>
      </c>
      <c r="T1" s="8" t="s">
        <v>487</v>
      </c>
      <c r="U1" s="11" t="s">
        <v>13</v>
      </c>
      <c r="V1" s="11" t="s">
        <v>488</v>
      </c>
      <c r="W1" s="8" t="s">
        <v>489</v>
      </c>
      <c r="X1" s="11" t="s">
        <v>13</v>
      </c>
      <c r="Y1" s="11" t="s">
        <v>488</v>
      </c>
      <c r="Z1" s="18" t="s">
        <v>490</v>
      </c>
      <c r="AA1" s="19" t="s">
        <v>13</v>
      </c>
      <c r="AB1" s="19" t="s">
        <v>3</v>
      </c>
      <c r="AC1" s="18" t="s">
        <v>491</v>
      </c>
      <c r="AD1" s="19" t="s">
        <v>2</v>
      </c>
      <c r="AE1" s="19" t="s">
        <v>488</v>
      </c>
      <c r="AF1" s="18" t="s">
        <v>492</v>
      </c>
      <c r="AG1" s="19" t="s">
        <v>13</v>
      </c>
      <c r="AH1" s="19" t="s">
        <v>488</v>
      </c>
    </row>
    <row r="2" spans="1:34" ht="25.5">
      <c r="A2" s="11">
        <v>1990</v>
      </c>
      <c r="B2" s="11" t="s">
        <v>493</v>
      </c>
      <c r="C2" s="20" t="s">
        <v>9</v>
      </c>
      <c r="D2" s="11" t="s">
        <v>10</v>
      </c>
      <c r="E2" s="21"/>
      <c r="F2" s="21"/>
      <c r="G2" s="21"/>
      <c r="H2" s="22"/>
      <c r="I2" s="22"/>
      <c r="J2" s="22"/>
      <c r="K2" s="22"/>
      <c r="L2" s="22"/>
      <c r="M2" s="22"/>
      <c r="N2" s="22"/>
      <c r="O2" s="22"/>
      <c r="P2" s="22"/>
      <c r="Q2" s="22"/>
      <c r="R2" s="22"/>
      <c r="S2" s="22"/>
      <c r="T2" s="22"/>
      <c r="U2" s="22"/>
      <c r="V2" s="22"/>
      <c r="W2" s="22"/>
      <c r="X2" s="22"/>
      <c r="Y2" s="22"/>
      <c r="Z2" s="22"/>
      <c r="AA2" s="22"/>
      <c r="AB2" s="22"/>
      <c r="AC2" s="22"/>
      <c r="AD2" s="22"/>
      <c r="AE2" s="22"/>
      <c r="AF2" s="22"/>
      <c r="AG2" s="22"/>
      <c r="AH2" s="9"/>
    </row>
    <row r="3" spans="1:34" ht="25.5">
      <c r="A3" s="11">
        <v>1995</v>
      </c>
      <c r="B3" s="11" t="s">
        <v>494</v>
      </c>
      <c r="C3" s="20" t="s">
        <v>9</v>
      </c>
      <c r="D3" s="11" t="s">
        <v>10</v>
      </c>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9"/>
    </row>
    <row r="4" spans="1:34" ht="25.5">
      <c r="A4" s="11">
        <v>2000</v>
      </c>
      <c r="B4" s="11" t="s">
        <v>495</v>
      </c>
      <c r="C4" s="23" t="s">
        <v>496</v>
      </c>
      <c r="D4" s="11" t="s">
        <v>10</v>
      </c>
      <c r="E4" s="11" t="s">
        <v>497</v>
      </c>
      <c r="F4" s="11" t="s">
        <v>67</v>
      </c>
      <c r="G4" s="11" t="s">
        <v>10</v>
      </c>
      <c r="H4" s="24" t="s">
        <v>498</v>
      </c>
      <c r="I4" s="11" t="s">
        <v>190</v>
      </c>
      <c r="J4" s="11" t="s">
        <v>10</v>
      </c>
      <c r="K4" s="11"/>
      <c r="L4" s="9"/>
      <c r="M4" s="9"/>
      <c r="N4" s="11" t="s">
        <v>499</v>
      </c>
      <c r="O4" s="11" t="s">
        <v>168</v>
      </c>
      <c r="P4" s="11" t="s">
        <v>10</v>
      </c>
      <c r="Q4" s="11" t="s">
        <v>500</v>
      </c>
      <c r="R4" s="11" t="s">
        <v>140</v>
      </c>
      <c r="S4" s="11" t="s">
        <v>10</v>
      </c>
      <c r="T4" s="11" t="s">
        <v>501</v>
      </c>
      <c r="U4" s="11" t="s">
        <v>100</v>
      </c>
      <c r="V4" s="11" t="s">
        <v>10</v>
      </c>
      <c r="W4" s="11" t="s">
        <v>502</v>
      </c>
      <c r="X4" s="11" t="s">
        <v>9</v>
      </c>
      <c r="Y4" s="11" t="s">
        <v>10</v>
      </c>
      <c r="Z4" s="11" t="s">
        <v>503</v>
      </c>
      <c r="AA4" s="11" t="s">
        <v>9</v>
      </c>
      <c r="AB4" s="11" t="s">
        <v>10</v>
      </c>
      <c r="AC4" s="11" t="s">
        <v>504</v>
      </c>
      <c r="AD4" s="11" t="s">
        <v>279</v>
      </c>
      <c r="AE4" s="11" t="s">
        <v>10</v>
      </c>
      <c r="AF4" s="9"/>
      <c r="AG4" s="9"/>
      <c r="AH4" s="9"/>
    </row>
    <row r="5" spans="1:34" ht="38.25">
      <c r="A5" s="11">
        <v>2005</v>
      </c>
      <c r="B5" s="11" t="s">
        <v>505</v>
      </c>
      <c r="C5" s="23" t="s">
        <v>506</v>
      </c>
      <c r="D5" s="11" t="s">
        <v>10</v>
      </c>
      <c r="E5" s="25" t="s">
        <v>507</v>
      </c>
      <c r="F5" s="25" t="s">
        <v>261</v>
      </c>
      <c r="G5" s="25" t="s">
        <v>10</v>
      </c>
      <c r="H5" s="25" t="s">
        <v>508</v>
      </c>
      <c r="I5" s="25" t="s">
        <v>402</v>
      </c>
      <c r="J5" s="25" t="s">
        <v>10</v>
      </c>
      <c r="K5" s="25" t="s">
        <v>509</v>
      </c>
      <c r="L5" s="25" t="s">
        <v>510</v>
      </c>
      <c r="M5" s="25" t="s">
        <v>10</v>
      </c>
      <c r="N5" s="25" t="s">
        <v>499</v>
      </c>
      <c r="O5" s="25" t="s">
        <v>168</v>
      </c>
      <c r="P5" s="25" t="s">
        <v>10</v>
      </c>
      <c r="Q5" s="25" t="s">
        <v>511</v>
      </c>
      <c r="R5" s="25" t="s">
        <v>369</v>
      </c>
      <c r="S5" s="25" t="s">
        <v>10</v>
      </c>
      <c r="T5" s="25" t="s">
        <v>512</v>
      </c>
      <c r="U5" s="25" t="s">
        <v>96</v>
      </c>
      <c r="V5" s="25" t="s">
        <v>10</v>
      </c>
      <c r="W5" s="25" t="s">
        <v>502</v>
      </c>
      <c r="X5" s="25" t="s">
        <v>9</v>
      </c>
      <c r="Y5" s="25" t="s">
        <v>10</v>
      </c>
      <c r="Z5" s="25" t="s">
        <v>513</v>
      </c>
      <c r="AA5" s="25" t="s">
        <v>9</v>
      </c>
      <c r="AB5" s="25" t="s">
        <v>10</v>
      </c>
      <c r="AC5" s="25" t="s">
        <v>504</v>
      </c>
      <c r="AD5" s="25" t="s">
        <v>279</v>
      </c>
      <c r="AE5" s="25" t="s">
        <v>10</v>
      </c>
      <c r="AF5" s="26"/>
      <c r="AG5" s="26"/>
      <c r="AH5" s="26"/>
    </row>
    <row r="6" spans="1:34" ht="26.25" customHeight="1">
      <c r="A6" s="11">
        <v>2010</v>
      </c>
      <c r="B6" s="11" t="s">
        <v>514</v>
      </c>
      <c r="C6" s="11" t="s">
        <v>263</v>
      </c>
      <c r="D6" s="11" t="s">
        <v>10</v>
      </c>
      <c r="E6" s="11" t="s">
        <v>512</v>
      </c>
      <c r="F6" s="11" t="s">
        <v>96</v>
      </c>
      <c r="G6" s="11" t="s">
        <v>10</v>
      </c>
      <c r="H6" s="25" t="s">
        <v>508</v>
      </c>
      <c r="I6" s="25" t="s">
        <v>402</v>
      </c>
      <c r="J6" s="25" t="s">
        <v>10</v>
      </c>
      <c r="K6" s="11" t="s">
        <v>509</v>
      </c>
      <c r="L6" s="11" t="s">
        <v>510</v>
      </c>
      <c r="M6" s="11" t="s">
        <v>10</v>
      </c>
      <c r="N6" s="11" t="s">
        <v>515</v>
      </c>
      <c r="O6" s="11" t="s">
        <v>325</v>
      </c>
      <c r="P6" s="11" t="s">
        <v>10</v>
      </c>
      <c r="Q6" s="11" t="s">
        <v>516</v>
      </c>
      <c r="R6" s="11" t="s">
        <v>130</v>
      </c>
      <c r="S6" s="11" t="s">
        <v>10</v>
      </c>
      <c r="T6" s="11" t="s">
        <v>517</v>
      </c>
      <c r="U6" s="11" t="s">
        <v>87</v>
      </c>
      <c r="V6" s="11" t="s">
        <v>10</v>
      </c>
      <c r="W6" s="11" t="s">
        <v>518</v>
      </c>
      <c r="X6" s="11" t="s">
        <v>261</v>
      </c>
      <c r="Y6" s="11" t="s">
        <v>10</v>
      </c>
      <c r="Z6" s="11" t="s">
        <v>519</v>
      </c>
      <c r="AA6" s="11" t="s">
        <v>9</v>
      </c>
      <c r="AB6" s="11" t="s">
        <v>10</v>
      </c>
      <c r="AC6" s="11" t="s">
        <v>514</v>
      </c>
      <c r="AD6" s="11" t="s">
        <v>263</v>
      </c>
      <c r="AE6" s="11" t="s">
        <v>10</v>
      </c>
      <c r="AF6" s="9"/>
      <c r="AG6" s="9"/>
      <c r="AH6" s="9"/>
    </row>
    <row r="7" spans="1:34" ht="27.75" customHeight="1">
      <c r="A7" s="11">
        <v>2015</v>
      </c>
      <c r="B7" s="11" t="s">
        <v>514</v>
      </c>
      <c r="C7" s="11" t="s">
        <v>263</v>
      </c>
      <c r="D7" s="11" t="s">
        <v>10</v>
      </c>
      <c r="E7" s="11" t="s">
        <v>516</v>
      </c>
      <c r="F7" s="11" t="s">
        <v>130</v>
      </c>
      <c r="G7" s="11" t="s">
        <v>10</v>
      </c>
      <c r="H7" s="11" t="s">
        <v>520</v>
      </c>
      <c r="I7" s="11" t="s">
        <v>190</v>
      </c>
      <c r="J7" s="11" t="s">
        <v>10</v>
      </c>
      <c r="K7" s="11" t="s">
        <v>521</v>
      </c>
      <c r="L7" s="11" t="s">
        <v>108</v>
      </c>
      <c r="M7" s="11" t="s">
        <v>10</v>
      </c>
      <c r="N7" s="11" t="s">
        <v>522</v>
      </c>
      <c r="O7" s="11" t="s">
        <v>377</v>
      </c>
      <c r="P7" s="11" t="s">
        <v>10</v>
      </c>
      <c r="Q7" s="11" t="s">
        <v>523</v>
      </c>
      <c r="R7" s="11" t="s">
        <v>323</v>
      </c>
      <c r="S7" s="11" t="s">
        <v>10</v>
      </c>
      <c r="T7" s="11" t="s">
        <v>524</v>
      </c>
      <c r="U7" s="11" t="s">
        <v>116</v>
      </c>
      <c r="V7" s="11" t="s">
        <v>10</v>
      </c>
      <c r="W7" s="11" t="s">
        <v>525</v>
      </c>
      <c r="X7" s="11" t="s">
        <v>496</v>
      </c>
      <c r="Y7" s="11" t="s">
        <v>10</v>
      </c>
      <c r="Z7" s="11" t="s">
        <v>526</v>
      </c>
      <c r="AA7" s="11" t="s">
        <v>188</v>
      </c>
      <c r="AB7" s="11" t="s">
        <v>10</v>
      </c>
      <c r="AC7" s="11" t="s">
        <v>527</v>
      </c>
      <c r="AD7" s="11" t="s">
        <v>7</v>
      </c>
      <c r="AE7" s="11" t="s">
        <v>10</v>
      </c>
      <c r="AF7" s="11" t="s">
        <v>528</v>
      </c>
      <c r="AG7" s="11" t="s">
        <v>347</v>
      </c>
      <c r="AH7" s="11" t="s">
        <v>10</v>
      </c>
    </row>
    <row r="8" spans="1:34" ht="34.5" customHeight="1">
      <c r="A8" s="11">
        <v>2020</v>
      </c>
      <c r="B8" s="11" t="s">
        <v>529</v>
      </c>
      <c r="C8" s="23" t="s">
        <v>144</v>
      </c>
      <c r="D8" s="11" t="s">
        <v>10</v>
      </c>
      <c r="E8" s="11" t="s">
        <v>530</v>
      </c>
      <c r="F8" s="11" t="s">
        <v>118</v>
      </c>
      <c r="G8" s="11" t="s">
        <v>531</v>
      </c>
      <c r="H8" s="11" t="s">
        <v>530</v>
      </c>
      <c r="I8" s="11" t="s">
        <v>118</v>
      </c>
      <c r="J8" s="11" t="s">
        <v>10</v>
      </c>
      <c r="K8" s="11" t="s">
        <v>532</v>
      </c>
      <c r="L8" s="11" t="s">
        <v>79</v>
      </c>
      <c r="M8" s="11" t="s">
        <v>10</v>
      </c>
      <c r="N8" s="11" t="s">
        <v>533</v>
      </c>
      <c r="O8" s="11" t="s">
        <v>357</v>
      </c>
      <c r="P8" s="11" t="s">
        <v>10</v>
      </c>
      <c r="Q8" s="11" t="s">
        <v>523</v>
      </c>
      <c r="R8" s="11" t="s">
        <v>323</v>
      </c>
      <c r="S8" s="11" t="s">
        <v>10</v>
      </c>
      <c r="T8" s="11" t="s">
        <v>524</v>
      </c>
      <c r="U8" s="11" t="s">
        <v>116</v>
      </c>
      <c r="V8" s="11" t="s">
        <v>10</v>
      </c>
      <c r="W8" s="11" t="s">
        <v>534</v>
      </c>
      <c r="X8" s="11" t="s">
        <v>496</v>
      </c>
      <c r="Y8" s="11" t="s">
        <v>10</v>
      </c>
      <c r="Z8" s="11" t="s">
        <v>526</v>
      </c>
      <c r="AA8" s="11" t="s">
        <v>188</v>
      </c>
      <c r="AB8" s="11" t="s">
        <v>10</v>
      </c>
      <c r="AC8" s="11" t="s">
        <v>527</v>
      </c>
      <c r="AD8" s="11" t="s">
        <v>7</v>
      </c>
      <c r="AE8" s="11" t="s">
        <v>10</v>
      </c>
      <c r="AF8" s="11" t="s">
        <v>535</v>
      </c>
      <c r="AG8" s="11" t="s">
        <v>323</v>
      </c>
      <c r="AH8" s="11" t="s">
        <v>10</v>
      </c>
    </row>
    <row r="9" spans="1:34" ht="29.25" customHeight="1">
      <c r="A9" s="11">
        <v>2021</v>
      </c>
      <c r="B9" s="11" t="s">
        <v>529</v>
      </c>
      <c r="C9" s="23" t="s">
        <v>144</v>
      </c>
      <c r="D9" s="11" t="s">
        <v>10</v>
      </c>
      <c r="E9" s="11" t="s">
        <v>536</v>
      </c>
      <c r="F9" s="11" t="s">
        <v>172</v>
      </c>
      <c r="G9" s="11" t="s">
        <v>10</v>
      </c>
      <c r="H9" s="11" t="s">
        <v>537</v>
      </c>
      <c r="I9" s="11" t="s">
        <v>19</v>
      </c>
      <c r="J9" s="11" t="s">
        <v>10</v>
      </c>
      <c r="K9" s="11" t="s">
        <v>538</v>
      </c>
      <c r="L9" s="11" t="s">
        <v>9</v>
      </c>
      <c r="M9" s="11" t="s">
        <v>10</v>
      </c>
      <c r="N9" s="11" t="s">
        <v>533</v>
      </c>
      <c r="O9" s="11" t="s">
        <v>357</v>
      </c>
      <c r="P9" s="11" t="s">
        <v>10</v>
      </c>
      <c r="Q9" s="11" t="s">
        <v>539</v>
      </c>
      <c r="R9" s="11" t="s">
        <v>269</v>
      </c>
      <c r="S9" s="11" t="s">
        <v>10</v>
      </c>
      <c r="T9" s="11" t="s">
        <v>540</v>
      </c>
      <c r="U9" s="11" t="s">
        <v>237</v>
      </c>
      <c r="V9" s="11" t="s">
        <v>10</v>
      </c>
      <c r="W9" s="11" t="s">
        <v>541</v>
      </c>
      <c r="X9" s="11" t="s">
        <v>355</v>
      </c>
      <c r="Y9" s="11" t="s">
        <v>10</v>
      </c>
      <c r="Z9" s="11" t="s">
        <v>542</v>
      </c>
      <c r="AA9" s="11" t="s">
        <v>188</v>
      </c>
      <c r="AB9" s="11" t="s">
        <v>10</v>
      </c>
      <c r="AC9" s="11" t="s">
        <v>543</v>
      </c>
      <c r="AD9" s="11" t="s">
        <v>349</v>
      </c>
      <c r="AE9" s="11" t="s">
        <v>10</v>
      </c>
      <c r="AF9" s="11" t="s">
        <v>527</v>
      </c>
      <c r="AG9" s="11" t="s">
        <v>7</v>
      </c>
      <c r="AH9" s="11" t="s">
        <v>10</v>
      </c>
    </row>
    <row r="11" spans="1:34" ht="12.75">
      <c r="B11" s="27" t="s">
        <v>544</v>
      </c>
    </row>
    <row r="13" spans="1:34" ht="12.75">
      <c r="B13" s="2" t="s">
        <v>545</v>
      </c>
    </row>
    <row r="15" spans="1:34" ht="12.75">
      <c r="B15" s="27" t="s">
        <v>546</v>
      </c>
      <c r="J15" s="11" t="s">
        <v>547</v>
      </c>
      <c r="K15" s="2" t="s">
        <v>548</v>
      </c>
    </row>
  </sheetData>
  <hyperlinks>
    <hyperlink ref="B11" r:id="rId1"/>
    <hyperlink ref="B15" r:id="rId2"/>
  </hyperlinks>
  <pageMargins left="0.7" right="0.7" top="0.75" bottom="0.75" header="0.3" footer="0.3"/>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AA84F"/>
    <outlinePr summaryBelow="0" summaryRight="0"/>
  </sheetPr>
  <dimension ref="A1:AK30"/>
  <sheetViews>
    <sheetView workbookViewId="0">
      <pane xSplit="1" topLeftCell="K1" activePane="topRight" state="frozen"/>
      <selection pane="topRight" activeCell="AB20" sqref="AB20"/>
    </sheetView>
  </sheetViews>
  <sheetFormatPr defaultColWidth="12.7109375" defaultRowHeight="15.75" customHeight="1"/>
  <cols>
    <col min="2" max="2" width="14.85546875" customWidth="1"/>
    <col min="4" max="4" width="21.7109375" customWidth="1"/>
    <col min="5" max="5" width="21.140625" customWidth="1"/>
    <col min="7" max="7" width="21.7109375" customWidth="1"/>
    <col min="10" max="10" width="21.7109375" customWidth="1"/>
    <col min="13" max="13" width="21.7109375" customWidth="1"/>
    <col min="14" max="14" width="17.85546875" customWidth="1"/>
  </cols>
  <sheetData>
    <row r="1" spans="1:37" ht="46.5" customHeight="1">
      <c r="A1" s="8" t="s">
        <v>0</v>
      </c>
      <c r="B1" s="8" t="s">
        <v>549</v>
      </c>
      <c r="C1" s="11" t="s">
        <v>2</v>
      </c>
      <c r="D1" s="11" t="s">
        <v>3</v>
      </c>
      <c r="E1" s="28" t="s">
        <v>550</v>
      </c>
      <c r="F1" s="29" t="s">
        <v>2</v>
      </c>
      <c r="G1" s="29" t="s">
        <v>3</v>
      </c>
      <c r="H1" s="28" t="s">
        <v>551</v>
      </c>
      <c r="I1" s="29" t="s">
        <v>2</v>
      </c>
      <c r="J1" s="29" t="s">
        <v>3</v>
      </c>
      <c r="K1" s="28" t="s">
        <v>552</v>
      </c>
      <c r="L1" s="29" t="s">
        <v>2</v>
      </c>
      <c r="M1" s="29" t="s">
        <v>3</v>
      </c>
      <c r="N1" s="28" t="s">
        <v>553</v>
      </c>
      <c r="O1" s="29" t="s">
        <v>554</v>
      </c>
      <c r="P1" s="29" t="s">
        <v>3</v>
      </c>
      <c r="Q1" s="28" t="s">
        <v>555</v>
      </c>
      <c r="R1" s="29" t="s">
        <v>13</v>
      </c>
      <c r="S1" s="29" t="s">
        <v>3</v>
      </c>
      <c r="T1" s="28" t="s">
        <v>556</v>
      </c>
      <c r="U1" s="29" t="s">
        <v>2</v>
      </c>
      <c r="V1" s="29" t="s">
        <v>557</v>
      </c>
      <c r="W1" s="28" t="s">
        <v>558</v>
      </c>
      <c r="X1" s="29" t="s">
        <v>13</v>
      </c>
      <c r="Y1" s="29" t="s">
        <v>3</v>
      </c>
      <c r="Z1" s="28" t="s">
        <v>559</v>
      </c>
      <c r="AA1" s="29" t="s">
        <v>13</v>
      </c>
      <c r="AB1" s="29" t="s">
        <v>3</v>
      </c>
      <c r="AC1" s="28" t="s">
        <v>560</v>
      </c>
      <c r="AD1" s="29" t="s">
        <v>2</v>
      </c>
      <c r="AE1" s="29" t="s">
        <v>3</v>
      </c>
      <c r="AF1" s="28" t="s">
        <v>561</v>
      </c>
      <c r="AG1" s="29" t="s">
        <v>2</v>
      </c>
      <c r="AH1" s="29" t="s">
        <v>562</v>
      </c>
      <c r="AI1" s="28" t="s">
        <v>563</v>
      </c>
      <c r="AJ1" s="29" t="s">
        <v>2</v>
      </c>
      <c r="AK1" s="29" t="s">
        <v>562</v>
      </c>
    </row>
    <row r="2" spans="1:37" ht="15.75" customHeight="1">
      <c r="A2" s="2">
        <v>1990</v>
      </c>
      <c r="B2" s="2" t="s">
        <v>564</v>
      </c>
      <c r="C2" s="2" t="s">
        <v>205</v>
      </c>
      <c r="D2" s="2" t="s">
        <v>10</v>
      </c>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row>
    <row r="3" spans="1:37" ht="15.75" customHeight="1">
      <c r="A3" s="2">
        <v>1995</v>
      </c>
      <c r="B3" s="2" t="s">
        <v>565</v>
      </c>
      <c r="C3" s="2" t="s">
        <v>323</v>
      </c>
      <c r="D3" s="2" t="s">
        <v>10</v>
      </c>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row>
    <row r="4" spans="1:37" ht="15.75" customHeight="1">
      <c r="A4" s="2">
        <v>2000</v>
      </c>
      <c r="B4" s="2" t="s">
        <v>565</v>
      </c>
      <c r="C4" s="2" t="s">
        <v>323</v>
      </c>
      <c r="D4" s="2" t="s">
        <v>10</v>
      </c>
      <c r="E4" s="30"/>
      <c r="F4" s="30"/>
      <c r="G4" s="30"/>
      <c r="H4" s="30"/>
      <c r="I4" s="30"/>
      <c r="J4" s="30"/>
      <c r="K4" s="30"/>
      <c r="L4" s="30"/>
      <c r="M4" s="30"/>
      <c r="N4" s="30"/>
      <c r="O4" s="30"/>
      <c r="P4" s="30"/>
      <c r="Q4" s="30"/>
      <c r="R4" s="30"/>
      <c r="S4" s="30"/>
      <c r="T4" s="30"/>
      <c r="U4" s="30"/>
      <c r="V4" s="30"/>
      <c r="W4" s="31" t="s">
        <v>566</v>
      </c>
      <c r="X4" s="31" t="s">
        <v>94</v>
      </c>
      <c r="Y4" s="30"/>
      <c r="Z4" s="31" t="s">
        <v>567</v>
      </c>
      <c r="AA4" s="31" t="s">
        <v>172</v>
      </c>
      <c r="AB4" s="31" t="s">
        <v>10</v>
      </c>
      <c r="AC4" s="31" t="s">
        <v>568</v>
      </c>
      <c r="AD4" s="31" t="s">
        <v>569</v>
      </c>
      <c r="AE4" s="30"/>
      <c r="AF4" s="31" t="s">
        <v>570</v>
      </c>
      <c r="AG4" s="31" t="s">
        <v>237</v>
      </c>
      <c r="AH4" s="31" t="s">
        <v>10</v>
      </c>
      <c r="AI4" s="30"/>
      <c r="AJ4" s="30"/>
      <c r="AK4" s="30"/>
    </row>
    <row r="5" spans="1:37" ht="15.75" customHeight="1">
      <c r="A5" s="2">
        <v>2005</v>
      </c>
      <c r="B5" s="2" t="s">
        <v>565</v>
      </c>
      <c r="C5" s="2" t="s">
        <v>323</v>
      </c>
      <c r="D5" s="2" t="s">
        <v>10</v>
      </c>
      <c r="E5" s="30"/>
      <c r="F5" s="30"/>
      <c r="G5" s="30"/>
      <c r="H5" s="30"/>
      <c r="I5" s="30"/>
      <c r="J5" s="30"/>
      <c r="K5" s="30"/>
      <c r="L5" s="30"/>
      <c r="M5" s="30"/>
      <c r="N5" s="30"/>
      <c r="O5" s="30"/>
      <c r="P5" s="30"/>
      <c r="Q5" s="30"/>
      <c r="R5" s="30"/>
      <c r="S5" s="30"/>
      <c r="T5" s="30"/>
      <c r="U5" s="30"/>
      <c r="V5" s="30"/>
      <c r="W5" s="31" t="s">
        <v>571</v>
      </c>
      <c r="X5" s="31" t="s">
        <v>269</v>
      </c>
      <c r="Y5" s="31" t="s">
        <v>10</v>
      </c>
      <c r="Z5" s="31" t="s">
        <v>572</v>
      </c>
      <c r="AA5" s="31" t="s">
        <v>7</v>
      </c>
      <c r="AB5" s="31" t="s">
        <v>10</v>
      </c>
      <c r="AC5" s="31" t="s">
        <v>568</v>
      </c>
      <c r="AD5" s="31" t="s">
        <v>569</v>
      </c>
      <c r="AE5" s="30"/>
      <c r="AF5" s="31" t="s">
        <v>570</v>
      </c>
      <c r="AG5" s="31" t="s">
        <v>237</v>
      </c>
      <c r="AH5" s="31" t="s">
        <v>10</v>
      </c>
      <c r="AI5" s="31" t="s">
        <v>573</v>
      </c>
      <c r="AJ5" s="31" t="s">
        <v>319</v>
      </c>
      <c r="AK5" s="31" t="s">
        <v>8</v>
      </c>
    </row>
    <row r="6" spans="1:37" ht="15.75" customHeight="1">
      <c r="A6" s="2">
        <v>2010</v>
      </c>
      <c r="B6" s="2" t="s">
        <v>565</v>
      </c>
      <c r="C6" s="2" t="s">
        <v>323</v>
      </c>
      <c r="D6" s="2" t="s">
        <v>10</v>
      </c>
      <c r="E6" s="30"/>
      <c r="F6" s="30"/>
      <c r="G6" s="30"/>
      <c r="H6" s="30"/>
      <c r="I6" s="30"/>
      <c r="J6" s="30"/>
      <c r="K6" s="30"/>
      <c r="L6" s="30"/>
      <c r="M6" s="30"/>
      <c r="N6" s="30"/>
      <c r="O6" s="30"/>
      <c r="P6" s="30"/>
      <c r="Q6" s="31" t="s">
        <v>574</v>
      </c>
      <c r="R6" s="31" t="s">
        <v>170</v>
      </c>
      <c r="S6" s="31" t="s">
        <v>10</v>
      </c>
      <c r="T6" s="31" t="s">
        <v>572</v>
      </c>
      <c r="U6" s="31" t="s">
        <v>7</v>
      </c>
      <c r="V6" s="31" t="s">
        <v>10</v>
      </c>
      <c r="W6" s="31" t="s">
        <v>575</v>
      </c>
      <c r="X6" s="31" t="s">
        <v>73</v>
      </c>
      <c r="Y6" s="31" t="s">
        <v>10</v>
      </c>
      <c r="Z6" s="31" t="s">
        <v>576</v>
      </c>
      <c r="AA6" s="31" t="s">
        <v>188</v>
      </c>
      <c r="AB6" s="31" t="s">
        <v>10</v>
      </c>
      <c r="AC6" s="31" t="s">
        <v>577</v>
      </c>
      <c r="AD6" s="31" t="s">
        <v>184</v>
      </c>
      <c r="AE6" s="31" t="s">
        <v>10</v>
      </c>
      <c r="AF6" s="30"/>
      <c r="AG6" s="30"/>
      <c r="AH6" s="30"/>
      <c r="AI6" s="29" t="s">
        <v>578</v>
      </c>
      <c r="AJ6" s="31" t="s">
        <v>319</v>
      </c>
      <c r="AK6" s="31" t="s">
        <v>8</v>
      </c>
    </row>
    <row r="7" spans="1:37" ht="15.75" customHeight="1">
      <c r="A7" s="11">
        <v>2015</v>
      </c>
      <c r="B7" s="11" t="s">
        <v>579</v>
      </c>
      <c r="C7" s="32" t="s">
        <v>9</v>
      </c>
      <c r="D7" s="11" t="s">
        <v>10</v>
      </c>
      <c r="E7" s="29" t="s">
        <v>580</v>
      </c>
      <c r="F7" s="29" t="s">
        <v>341</v>
      </c>
      <c r="G7" s="29" t="s">
        <v>8</v>
      </c>
      <c r="H7" s="29" t="s">
        <v>581</v>
      </c>
      <c r="I7" s="29" t="s">
        <v>73</v>
      </c>
      <c r="J7" s="29" t="s">
        <v>10</v>
      </c>
      <c r="K7" s="33"/>
      <c r="L7" s="33"/>
      <c r="M7" s="33"/>
      <c r="N7" s="33"/>
      <c r="O7" s="33"/>
      <c r="P7" s="33"/>
      <c r="Q7" s="29" t="s">
        <v>574</v>
      </c>
      <c r="R7" s="29" t="s">
        <v>170</v>
      </c>
      <c r="S7" s="29" t="s">
        <v>10</v>
      </c>
      <c r="T7" s="29" t="s">
        <v>582</v>
      </c>
      <c r="U7" s="29" t="s">
        <v>136</v>
      </c>
      <c r="V7" s="29" t="s">
        <v>10</v>
      </c>
      <c r="W7" s="29" t="s">
        <v>583</v>
      </c>
      <c r="X7" s="29" t="s">
        <v>237</v>
      </c>
      <c r="Y7" s="29" t="s">
        <v>10</v>
      </c>
      <c r="Z7" s="29" t="s">
        <v>584</v>
      </c>
      <c r="AA7" s="29" t="s">
        <v>269</v>
      </c>
      <c r="AB7" s="29" t="s">
        <v>10</v>
      </c>
      <c r="AC7" s="29" t="s">
        <v>585</v>
      </c>
      <c r="AD7" s="29" t="s">
        <v>172</v>
      </c>
      <c r="AE7" s="29" t="s">
        <v>10</v>
      </c>
      <c r="AF7" s="29" t="s">
        <v>586</v>
      </c>
      <c r="AG7" s="29" t="s">
        <v>303</v>
      </c>
      <c r="AH7" s="29" t="s">
        <v>10</v>
      </c>
      <c r="AI7" s="30"/>
      <c r="AJ7" s="33"/>
      <c r="AK7" s="33"/>
    </row>
    <row r="8" spans="1:37" ht="15.75" customHeight="1">
      <c r="A8" s="2">
        <v>2020</v>
      </c>
      <c r="B8" s="2" t="s">
        <v>587</v>
      </c>
      <c r="C8" s="34" t="s">
        <v>588</v>
      </c>
      <c r="D8" s="2" t="s">
        <v>10</v>
      </c>
      <c r="E8" s="31" t="s">
        <v>580</v>
      </c>
      <c r="F8" s="31" t="s">
        <v>341</v>
      </c>
      <c r="G8" s="31" t="s">
        <v>8</v>
      </c>
      <c r="H8" s="31" t="s">
        <v>581</v>
      </c>
      <c r="I8" s="31" t="s">
        <v>73</v>
      </c>
      <c r="J8" s="31" t="s">
        <v>10</v>
      </c>
      <c r="K8" s="31" t="s">
        <v>589</v>
      </c>
      <c r="L8" s="31" t="s">
        <v>9</v>
      </c>
      <c r="M8" s="31" t="s">
        <v>10</v>
      </c>
      <c r="N8" s="31" t="s">
        <v>590</v>
      </c>
      <c r="O8" s="31" t="s">
        <v>291</v>
      </c>
      <c r="P8" s="31" t="s">
        <v>10</v>
      </c>
      <c r="Q8" s="31" t="s">
        <v>574</v>
      </c>
      <c r="R8" s="31" t="s">
        <v>170</v>
      </c>
      <c r="S8" s="31" t="s">
        <v>10</v>
      </c>
      <c r="T8" s="31" t="s">
        <v>591</v>
      </c>
      <c r="U8" s="31" t="s">
        <v>392</v>
      </c>
      <c r="V8" s="31" t="s">
        <v>10</v>
      </c>
      <c r="W8" s="31" t="s">
        <v>583</v>
      </c>
      <c r="X8" s="31" t="s">
        <v>237</v>
      </c>
      <c r="Y8" s="31" t="s">
        <v>10</v>
      </c>
      <c r="Z8" s="31" t="s">
        <v>592</v>
      </c>
      <c r="AA8" s="31" t="s">
        <v>130</v>
      </c>
      <c r="AB8" s="31" t="s">
        <v>10</v>
      </c>
      <c r="AC8" s="30"/>
      <c r="AD8" s="30"/>
      <c r="AE8" s="30"/>
      <c r="AF8" s="31" t="s">
        <v>586</v>
      </c>
      <c r="AG8" s="31" t="s">
        <v>303</v>
      </c>
      <c r="AH8" s="31" t="s">
        <v>10</v>
      </c>
      <c r="AI8" s="31" t="s">
        <v>593</v>
      </c>
      <c r="AJ8" s="31" t="s">
        <v>343</v>
      </c>
      <c r="AK8" s="31" t="s">
        <v>10</v>
      </c>
    </row>
    <row r="9" spans="1:37" ht="15.75" customHeight="1">
      <c r="A9" s="2">
        <v>2021</v>
      </c>
      <c r="B9" s="2" t="s">
        <v>587</v>
      </c>
      <c r="C9" s="34" t="s">
        <v>588</v>
      </c>
      <c r="D9" s="2" t="s">
        <v>10</v>
      </c>
      <c r="E9" s="31" t="s">
        <v>582</v>
      </c>
      <c r="F9" s="31" t="s">
        <v>136</v>
      </c>
      <c r="G9" s="31" t="s">
        <v>10</v>
      </c>
      <c r="H9" s="31" t="s">
        <v>581</v>
      </c>
      <c r="I9" s="31" t="s">
        <v>73</v>
      </c>
      <c r="J9" s="31" t="s">
        <v>10</v>
      </c>
      <c r="K9" s="31" t="s">
        <v>589</v>
      </c>
      <c r="L9" s="31" t="s">
        <v>9</v>
      </c>
      <c r="M9" s="31" t="s">
        <v>10</v>
      </c>
      <c r="N9" s="31" t="s">
        <v>590</v>
      </c>
      <c r="O9" s="31" t="s">
        <v>291</v>
      </c>
      <c r="P9" s="31" t="s">
        <v>10</v>
      </c>
      <c r="Q9" s="31" t="s">
        <v>594</v>
      </c>
      <c r="R9" s="31" t="s">
        <v>184</v>
      </c>
      <c r="S9" s="31" t="s">
        <v>10</v>
      </c>
      <c r="T9" s="31" t="s">
        <v>591</v>
      </c>
      <c r="U9" s="31" t="s">
        <v>392</v>
      </c>
      <c r="V9" s="31" t="s">
        <v>10</v>
      </c>
      <c r="W9" s="31" t="s">
        <v>583</v>
      </c>
      <c r="X9" s="31" t="s">
        <v>237</v>
      </c>
      <c r="Y9" s="31" t="s">
        <v>10</v>
      </c>
      <c r="Z9" s="31" t="s">
        <v>592</v>
      </c>
      <c r="AA9" s="31" t="s">
        <v>130</v>
      </c>
      <c r="AB9" s="31" t="s">
        <v>10</v>
      </c>
      <c r="AC9" s="31" t="s">
        <v>595</v>
      </c>
      <c r="AD9" s="31" t="s">
        <v>211</v>
      </c>
      <c r="AE9" s="31" t="s">
        <v>10</v>
      </c>
      <c r="AF9" s="31" t="s">
        <v>586</v>
      </c>
      <c r="AG9" s="31" t="s">
        <v>303</v>
      </c>
      <c r="AH9" s="31" t="s">
        <v>10</v>
      </c>
      <c r="AI9" s="31" t="s">
        <v>593</v>
      </c>
      <c r="AJ9" s="31" t="s">
        <v>343</v>
      </c>
      <c r="AK9" s="31" t="s">
        <v>10</v>
      </c>
    </row>
    <row r="10" spans="1:37" ht="15.75" customHeight="1">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row>
    <row r="11" spans="1:37" ht="15.75" customHeight="1">
      <c r="E11" s="30"/>
      <c r="F11" s="30"/>
      <c r="G11" s="30"/>
      <c r="H11" s="30"/>
      <c r="I11" s="30"/>
      <c r="J11" s="30"/>
      <c r="K11" s="30"/>
      <c r="L11" s="30"/>
      <c r="M11" s="30"/>
      <c r="N11" s="31" t="s">
        <v>596</v>
      </c>
      <c r="O11" s="30"/>
      <c r="P11" s="30"/>
      <c r="Q11" s="30"/>
      <c r="R11" s="30"/>
      <c r="S11" s="30"/>
      <c r="T11" s="30"/>
      <c r="U11" s="30"/>
      <c r="V11" s="30"/>
      <c r="W11" s="30"/>
      <c r="X11" s="31">
        <v>2015</v>
      </c>
      <c r="Y11" s="31" t="s">
        <v>597</v>
      </c>
      <c r="Z11" s="31" t="s">
        <v>118</v>
      </c>
      <c r="AA11" s="31" t="s">
        <v>10</v>
      </c>
      <c r="AB11" s="30"/>
      <c r="AC11" s="30"/>
      <c r="AD11" s="30"/>
      <c r="AE11" s="30"/>
      <c r="AF11" s="30"/>
      <c r="AG11" s="30"/>
      <c r="AH11" s="30"/>
      <c r="AI11" s="30"/>
      <c r="AJ11" s="30"/>
      <c r="AK11" s="30"/>
    </row>
    <row r="12" spans="1:37" ht="15.75" customHeight="1">
      <c r="A12" s="8"/>
      <c r="E12" s="30"/>
      <c r="F12" s="30"/>
      <c r="G12" s="30"/>
      <c r="H12" s="30"/>
      <c r="I12" s="30"/>
      <c r="J12" s="30"/>
      <c r="K12" s="30"/>
      <c r="L12" s="30"/>
      <c r="M12" s="30"/>
      <c r="N12" s="30"/>
      <c r="O12" s="30"/>
      <c r="P12" s="30"/>
      <c r="Q12" s="30"/>
      <c r="R12" s="30"/>
      <c r="S12" s="30"/>
      <c r="T12" s="30"/>
      <c r="U12" s="30"/>
      <c r="V12" s="30"/>
      <c r="W12" s="30"/>
      <c r="X12" s="31">
        <v>2020</v>
      </c>
      <c r="Y12" s="31" t="s">
        <v>597</v>
      </c>
      <c r="Z12" s="31" t="s">
        <v>118</v>
      </c>
      <c r="AA12" s="31" t="s">
        <v>10</v>
      </c>
      <c r="AB12" s="30"/>
      <c r="AC12" s="30"/>
      <c r="AD12" s="30"/>
      <c r="AE12" s="30"/>
      <c r="AF12" s="30"/>
      <c r="AG12" s="30"/>
      <c r="AH12" s="30"/>
      <c r="AI12" s="30"/>
      <c r="AJ12" s="30"/>
      <c r="AK12" s="30"/>
    </row>
    <row r="13" spans="1:37" ht="15.75" customHeight="1">
      <c r="E13" s="30"/>
      <c r="F13" s="30"/>
      <c r="G13" s="30"/>
      <c r="H13" s="30"/>
      <c r="I13" s="30"/>
      <c r="J13" s="30"/>
      <c r="K13" s="30"/>
      <c r="L13" s="30"/>
      <c r="M13" s="30"/>
      <c r="N13" s="30"/>
      <c r="O13" s="30"/>
      <c r="P13" s="30"/>
      <c r="Q13" s="30"/>
      <c r="R13" s="30"/>
      <c r="S13" s="30"/>
      <c r="T13" s="30"/>
      <c r="U13" s="30"/>
      <c r="V13" s="30"/>
      <c r="W13" s="30"/>
      <c r="X13" s="31">
        <v>2021</v>
      </c>
      <c r="Y13" s="31" t="s">
        <v>597</v>
      </c>
      <c r="Z13" s="31" t="s">
        <v>118</v>
      </c>
      <c r="AA13" s="31" t="s">
        <v>10</v>
      </c>
      <c r="AB13" s="30"/>
      <c r="AC13" s="30"/>
      <c r="AD13" s="30"/>
      <c r="AE13" s="30"/>
      <c r="AF13" s="30"/>
      <c r="AG13" s="30"/>
      <c r="AH13" s="30"/>
      <c r="AI13" s="30"/>
      <c r="AJ13" s="30"/>
      <c r="AK13" s="30"/>
    </row>
    <row r="14" spans="1:37" ht="15.75" customHeight="1">
      <c r="A14" s="8" t="s">
        <v>0</v>
      </c>
      <c r="B14" s="29" t="s">
        <v>598</v>
      </c>
      <c r="C14" s="29" t="s">
        <v>2</v>
      </c>
      <c r="D14" s="29" t="s">
        <v>599</v>
      </c>
      <c r="E14" s="29" t="s">
        <v>600</v>
      </c>
      <c r="F14" s="29" t="s">
        <v>2</v>
      </c>
      <c r="G14" s="29" t="s">
        <v>599</v>
      </c>
      <c r="H14" s="29" t="s">
        <v>601</v>
      </c>
      <c r="I14" s="29" t="s">
        <v>2</v>
      </c>
      <c r="J14" s="29" t="s">
        <v>599</v>
      </c>
      <c r="K14" s="29" t="s">
        <v>602</v>
      </c>
      <c r="L14" s="29" t="s">
        <v>13</v>
      </c>
      <c r="M14" s="29" t="s">
        <v>603</v>
      </c>
      <c r="N14" s="29" t="s">
        <v>604</v>
      </c>
      <c r="O14" s="29" t="s">
        <v>13</v>
      </c>
      <c r="P14" s="29" t="s">
        <v>599</v>
      </c>
      <c r="Q14" s="29" t="s">
        <v>605</v>
      </c>
      <c r="R14" s="29" t="s">
        <v>13</v>
      </c>
      <c r="S14" s="29" t="s">
        <v>599</v>
      </c>
      <c r="T14" s="33"/>
      <c r="U14" s="33"/>
      <c r="V14" s="33"/>
      <c r="W14" s="33"/>
      <c r="X14" s="33"/>
      <c r="Y14" s="33"/>
      <c r="Z14" s="33"/>
      <c r="AA14" s="33"/>
      <c r="AB14" s="33"/>
      <c r="AC14" s="33"/>
      <c r="AD14" s="33"/>
      <c r="AE14" s="33"/>
      <c r="AF14" s="33"/>
      <c r="AG14" s="33"/>
      <c r="AH14" s="33"/>
      <c r="AI14" s="33"/>
      <c r="AJ14" s="33"/>
      <c r="AK14" s="33"/>
    </row>
    <row r="15" spans="1:37" ht="15.75" customHeight="1">
      <c r="A15" s="2">
        <v>2000</v>
      </c>
      <c r="B15" s="30"/>
      <c r="C15" s="30"/>
      <c r="D15" s="30"/>
      <c r="E15" s="31" t="s">
        <v>606</v>
      </c>
      <c r="F15" s="31" t="s">
        <v>9</v>
      </c>
      <c r="G15" s="31" t="s">
        <v>10</v>
      </c>
      <c r="H15" s="30"/>
      <c r="I15" s="30"/>
      <c r="J15" s="30"/>
      <c r="K15" s="30"/>
      <c r="L15" s="30"/>
      <c r="M15" s="30"/>
      <c r="N15" s="31" t="s">
        <v>607</v>
      </c>
      <c r="O15" s="30"/>
      <c r="P15" s="30"/>
      <c r="Q15" s="30"/>
      <c r="R15" s="30"/>
      <c r="S15" s="30"/>
      <c r="T15" s="30"/>
      <c r="U15" s="30"/>
      <c r="V15" s="30"/>
      <c r="W15" s="30"/>
      <c r="X15" s="30"/>
      <c r="Y15" s="30"/>
      <c r="Z15" s="30"/>
      <c r="AA15" s="30"/>
      <c r="AB15" s="30"/>
      <c r="AC15" s="30"/>
      <c r="AD15" s="30"/>
      <c r="AE15" s="30"/>
      <c r="AF15" s="30"/>
      <c r="AG15" s="30"/>
      <c r="AH15" s="30"/>
      <c r="AI15" s="30"/>
      <c r="AJ15" s="30"/>
      <c r="AK15" s="30"/>
    </row>
    <row r="16" spans="1:37" ht="15.75" customHeight="1">
      <c r="A16" s="2">
        <v>2005</v>
      </c>
      <c r="B16" s="30"/>
      <c r="C16" s="30"/>
      <c r="D16" s="30"/>
      <c r="E16" s="31" t="s">
        <v>606</v>
      </c>
      <c r="F16" s="31" t="s">
        <v>9</v>
      </c>
      <c r="G16" s="31" t="s">
        <v>10</v>
      </c>
      <c r="H16" s="30"/>
      <c r="I16" s="30"/>
      <c r="J16" s="30"/>
      <c r="K16" s="30"/>
      <c r="L16" s="30"/>
      <c r="M16" s="30"/>
      <c r="N16" s="31" t="s">
        <v>607</v>
      </c>
      <c r="O16" s="30"/>
      <c r="P16" s="30"/>
      <c r="Q16" s="30"/>
      <c r="R16" s="30"/>
      <c r="S16" s="30"/>
      <c r="T16" s="30"/>
      <c r="U16" s="30"/>
      <c r="V16" s="30"/>
      <c r="W16" s="30"/>
      <c r="X16" s="30"/>
      <c r="Y16" s="30"/>
      <c r="Z16" s="30"/>
      <c r="AA16" s="30"/>
      <c r="AB16" s="30"/>
      <c r="AC16" s="30"/>
      <c r="AD16" s="30"/>
      <c r="AE16" s="30"/>
      <c r="AF16" s="30"/>
      <c r="AG16" s="30"/>
      <c r="AH16" s="30"/>
      <c r="AI16" s="30"/>
      <c r="AJ16" s="30"/>
      <c r="AK16" s="30"/>
    </row>
    <row r="17" spans="1:37" ht="15.75" customHeight="1">
      <c r="A17" s="2">
        <v>2010</v>
      </c>
      <c r="B17" s="31" t="s">
        <v>572</v>
      </c>
      <c r="C17" s="30"/>
      <c r="D17" s="30"/>
      <c r="E17" s="31" t="s">
        <v>608</v>
      </c>
      <c r="F17" s="31" t="s">
        <v>9</v>
      </c>
      <c r="G17" s="31" t="s">
        <v>10</v>
      </c>
      <c r="H17" s="30"/>
      <c r="I17" s="30"/>
      <c r="J17" s="30"/>
      <c r="K17" s="30"/>
      <c r="L17" s="30"/>
      <c r="M17" s="30"/>
      <c r="N17" s="31" t="s">
        <v>607</v>
      </c>
      <c r="O17" s="30"/>
      <c r="P17" s="30"/>
      <c r="Q17" s="30"/>
      <c r="R17" s="30"/>
      <c r="S17" s="30"/>
      <c r="T17" s="30"/>
      <c r="U17" s="30"/>
      <c r="V17" s="30"/>
      <c r="W17" s="30"/>
      <c r="X17" s="30"/>
      <c r="Y17" s="30"/>
      <c r="Z17" s="30"/>
      <c r="AA17" s="30"/>
      <c r="AB17" s="30"/>
      <c r="AC17" s="30"/>
      <c r="AD17" s="30"/>
      <c r="AE17" s="30"/>
      <c r="AF17" s="30"/>
      <c r="AG17" s="30"/>
      <c r="AH17" s="30"/>
      <c r="AI17" s="30"/>
      <c r="AJ17" s="30"/>
      <c r="AK17" s="30"/>
    </row>
    <row r="18" spans="1:37" ht="15.75" customHeight="1">
      <c r="A18" s="11">
        <v>2015</v>
      </c>
      <c r="B18" s="29"/>
      <c r="C18" s="29"/>
      <c r="D18" s="29"/>
      <c r="E18" s="29" t="s">
        <v>581</v>
      </c>
      <c r="F18" s="29" t="s">
        <v>73</v>
      </c>
      <c r="G18" s="29" t="s">
        <v>10</v>
      </c>
      <c r="H18" s="29" t="s">
        <v>580</v>
      </c>
      <c r="I18" s="29" t="s">
        <v>341</v>
      </c>
      <c r="J18" s="29" t="s">
        <v>8</v>
      </c>
      <c r="K18" s="30"/>
      <c r="L18" s="30"/>
      <c r="M18" s="30"/>
      <c r="N18" s="31" t="s">
        <v>607</v>
      </c>
      <c r="O18" s="30"/>
      <c r="P18" s="30"/>
      <c r="Q18" s="31" t="s">
        <v>591</v>
      </c>
      <c r="R18" s="31" t="s">
        <v>392</v>
      </c>
      <c r="S18" s="31" t="s">
        <v>10</v>
      </c>
      <c r="T18" s="30"/>
      <c r="U18" s="30"/>
      <c r="V18" s="30"/>
      <c r="W18" s="30"/>
      <c r="X18" s="30"/>
      <c r="Y18" s="30"/>
      <c r="Z18" s="30"/>
      <c r="AA18" s="30"/>
      <c r="AB18" s="30"/>
      <c r="AC18" s="30"/>
      <c r="AD18" s="30"/>
      <c r="AE18" s="30"/>
      <c r="AF18" s="30"/>
      <c r="AG18" s="30"/>
      <c r="AH18" s="30"/>
      <c r="AI18" s="30"/>
      <c r="AJ18" s="30"/>
      <c r="AK18" s="30"/>
    </row>
    <row r="19" spans="1:37" ht="15.75" customHeight="1">
      <c r="A19" s="11">
        <v>2020</v>
      </c>
      <c r="B19" s="31" t="s">
        <v>582</v>
      </c>
      <c r="C19" s="31" t="s">
        <v>136</v>
      </c>
      <c r="D19" s="31" t="s">
        <v>10</v>
      </c>
      <c r="E19" s="31" t="s">
        <v>581</v>
      </c>
      <c r="F19" s="31" t="s">
        <v>73</v>
      </c>
      <c r="G19" s="31" t="s">
        <v>10</v>
      </c>
      <c r="H19" s="31" t="s">
        <v>589</v>
      </c>
      <c r="I19" s="31" t="s">
        <v>9</v>
      </c>
      <c r="J19" s="31" t="s">
        <v>10</v>
      </c>
      <c r="K19" s="31" t="s">
        <v>590</v>
      </c>
      <c r="L19" s="31" t="s">
        <v>291</v>
      </c>
      <c r="M19" s="31" t="s">
        <v>10</v>
      </c>
      <c r="N19" s="29" t="s">
        <v>609</v>
      </c>
      <c r="O19" s="29" t="s">
        <v>610</v>
      </c>
      <c r="P19" s="29" t="s">
        <v>10</v>
      </c>
      <c r="Q19" s="29" t="s">
        <v>611</v>
      </c>
      <c r="R19" s="29" t="s">
        <v>406</v>
      </c>
      <c r="S19" s="29" t="s">
        <v>10</v>
      </c>
      <c r="T19" s="33"/>
      <c r="U19" s="33"/>
      <c r="V19" s="33"/>
      <c r="W19" s="33"/>
      <c r="X19" s="33"/>
      <c r="Y19" s="33"/>
      <c r="Z19" s="33"/>
      <c r="AA19" s="33"/>
      <c r="AB19" s="33"/>
      <c r="AC19" s="33"/>
      <c r="AD19" s="33"/>
      <c r="AE19" s="33"/>
      <c r="AF19" s="33"/>
      <c r="AG19" s="33"/>
      <c r="AH19" s="33"/>
      <c r="AI19" s="33"/>
      <c r="AJ19" s="33"/>
      <c r="AK19" s="33"/>
    </row>
    <row r="20" spans="1:37" ht="15.75" customHeight="1">
      <c r="A20" s="11">
        <v>2021</v>
      </c>
      <c r="B20" s="31" t="s">
        <v>582</v>
      </c>
      <c r="C20" s="31" t="s">
        <v>136</v>
      </c>
      <c r="D20" s="31" t="s">
        <v>10</v>
      </c>
      <c r="E20" s="31" t="s">
        <v>581</v>
      </c>
      <c r="F20" s="31" t="s">
        <v>73</v>
      </c>
      <c r="G20" s="31" t="s">
        <v>10</v>
      </c>
      <c r="H20" s="31" t="s">
        <v>589</v>
      </c>
      <c r="I20" s="31" t="s">
        <v>9</v>
      </c>
      <c r="J20" s="31" t="s">
        <v>10</v>
      </c>
      <c r="K20" s="31" t="s">
        <v>590</v>
      </c>
      <c r="L20" s="31" t="s">
        <v>291</v>
      </c>
      <c r="M20" s="31" t="s">
        <v>10</v>
      </c>
      <c r="N20" s="29" t="s">
        <v>609</v>
      </c>
      <c r="O20" s="29" t="s">
        <v>610</v>
      </c>
      <c r="P20" s="29" t="s">
        <v>10</v>
      </c>
      <c r="Q20" s="29" t="s">
        <v>611</v>
      </c>
      <c r="R20" s="29" t="s">
        <v>406</v>
      </c>
      <c r="S20" s="29" t="s">
        <v>10</v>
      </c>
      <c r="T20" s="33"/>
      <c r="U20" s="33"/>
      <c r="V20" s="33"/>
      <c r="W20" s="33"/>
      <c r="X20" s="33"/>
      <c r="Y20" s="33"/>
      <c r="Z20" s="33"/>
      <c r="AA20" s="33"/>
      <c r="AB20" s="33"/>
      <c r="AC20" s="33"/>
      <c r="AD20" s="33"/>
      <c r="AE20" s="33"/>
      <c r="AF20" s="33"/>
      <c r="AG20" s="33"/>
      <c r="AH20" s="33"/>
      <c r="AI20" s="33"/>
      <c r="AJ20" s="33"/>
      <c r="AK20" s="33"/>
    </row>
    <row r="21" spans="1:37" ht="15.75" customHeight="1">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row>
    <row r="22" spans="1:37" ht="15.75" customHeight="1">
      <c r="A22" s="2" t="s">
        <v>612</v>
      </c>
    </row>
    <row r="23" spans="1:37" ht="15.75" customHeight="1">
      <c r="A23" s="2" t="s">
        <v>613</v>
      </c>
    </row>
    <row r="24" spans="1:37" ht="15.75" customHeight="1">
      <c r="A24" s="2" t="s">
        <v>614</v>
      </c>
    </row>
    <row r="25" spans="1:37" ht="15.75" customHeight="1">
      <c r="A25" s="2" t="s">
        <v>606</v>
      </c>
    </row>
    <row r="26" spans="1:37" ht="15.75" customHeight="1">
      <c r="A26" s="35" t="s">
        <v>615</v>
      </c>
    </row>
    <row r="27" spans="1:37" ht="15.75" customHeight="1">
      <c r="A27" s="2" t="s">
        <v>616</v>
      </c>
    </row>
    <row r="28" spans="1:37" ht="15.75" customHeight="1">
      <c r="A28" s="2" t="s">
        <v>617</v>
      </c>
    </row>
    <row r="29" spans="1:37" ht="15.75" customHeight="1">
      <c r="A29" s="2" t="s">
        <v>618</v>
      </c>
    </row>
    <row r="30" spans="1:37" ht="15.75" customHeight="1">
      <c r="A30" s="27" t="s">
        <v>619</v>
      </c>
    </row>
  </sheetData>
  <hyperlinks>
    <hyperlink ref="A26" r:id="rId1"/>
    <hyperlink ref="A30" r:id="rId2"/>
  </hyperlinks>
  <pageMargins left="0.7" right="0.7" top="0.75" bottom="0.75" header="0.3" footer="0.3"/>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outlinePr summaryBelow="0" summaryRight="0"/>
  </sheetPr>
  <dimension ref="A1:Z13"/>
  <sheetViews>
    <sheetView workbookViewId="0">
      <pane xSplit="1" ySplit="1" topLeftCell="B2" activePane="bottomRight" state="frozen"/>
      <selection pane="topRight" activeCell="B1" sqref="B1"/>
      <selection pane="bottomLeft" activeCell="A2" sqref="A2"/>
      <selection pane="bottomRight" activeCell="H9" sqref="H9"/>
    </sheetView>
  </sheetViews>
  <sheetFormatPr defaultColWidth="12.7109375" defaultRowHeight="15.75" customHeight="1"/>
  <cols>
    <col min="2" max="2" width="19.140625" customWidth="1"/>
    <col min="4" max="4" width="21.7109375" customWidth="1"/>
    <col min="5" max="5" width="22.28515625" customWidth="1"/>
    <col min="7" max="7" width="21.7109375" customWidth="1"/>
    <col min="8" max="8" width="26" customWidth="1"/>
    <col min="10" max="10" width="21.7109375" customWidth="1"/>
    <col min="11" max="11" width="30.140625" hidden="1" customWidth="1"/>
    <col min="12" max="12" width="12.7109375" hidden="1"/>
    <col min="13" max="13" width="21.7109375" hidden="1" customWidth="1"/>
  </cols>
  <sheetData>
    <row r="1" spans="1:26" ht="37.5" customHeight="1">
      <c r="A1" s="8">
        <v>2</v>
      </c>
      <c r="B1" s="8" t="s">
        <v>620</v>
      </c>
      <c r="C1" s="11" t="s">
        <v>2</v>
      </c>
      <c r="D1" s="11" t="s">
        <v>3</v>
      </c>
      <c r="E1" s="8" t="s">
        <v>621</v>
      </c>
      <c r="F1" s="11" t="s">
        <v>2</v>
      </c>
      <c r="G1" s="11" t="s">
        <v>3</v>
      </c>
      <c r="H1" s="8" t="s">
        <v>622</v>
      </c>
      <c r="I1" s="11" t="s">
        <v>2</v>
      </c>
      <c r="J1" s="11" t="s">
        <v>3</v>
      </c>
      <c r="K1" s="8" t="s">
        <v>623</v>
      </c>
      <c r="L1" s="11" t="s">
        <v>2</v>
      </c>
      <c r="M1" s="11" t="s">
        <v>3</v>
      </c>
      <c r="N1" s="9"/>
      <c r="O1" s="9"/>
      <c r="P1" s="9"/>
      <c r="Q1" s="9"/>
      <c r="R1" s="9"/>
      <c r="S1" s="9"/>
      <c r="T1" s="9"/>
      <c r="U1" s="9"/>
      <c r="V1" s="9"/>
      <c r="W1" s="9"/>
      <c r="X1" s="9"/>
      <c r="Y1" s="9"/>
      <c r="Z1" s="9"/>
    </row>
    <row r="2" spans="1:26" ht="37.5" customHeight="1">
      <c r="A2" s="11">
        <v>1990</v>
      </c>
      <c r="B2" s="36"/>
      <c r="C2" s="36"/>
      <c r="D2" s="36"/>
      <c r="E2" s="11"/>
      <c r="F2" s="11"/>
      <c r="G2" s="11"/>
      <c r="H2" s="9"/>
      <c r="I2" s="9"/>
      <c r="J2" s="9"/>
      <c r="K2" s="37" t="s">
        <v>624</v>
      </c>
      <c r="L2" s="38"/>
      <c r="M2" s="38"/>
      <c r="N2" s="9"/>
      <c r="O2" s="9"/>
      <c r="P2" s="9"/>
      <c r="Q2" s="9"/>
      <c r="R2" s="9"/>
      <c r="S2" s="9"/>
      <c r="T2" s="9"/>
      <c r="U2" s="9"/>
      <c r="V2" s="9"/>
      <c r="W2" s="9"/>
      <c r="X2" s="9"/>
      <c r="Y2" s="9"/>
      <c r="Z2" s="9"/>
    </row>
    <row r="3" spans="1:26" ht="37.5" customHeight="1">
      <c r="A3" s="11">
        <v>1995</v>
      </c>
      <c r="B3" s="11" t="s">
        <v>625</v>
      </c>
      <c r="C3" s="11" t="s">
        <v>626</v>
      </c>
      <c r="D3" s="11" t="s">
        <v>10</v>
      </c>
      <c r="E3" s="9"/>
      <c r="F3" s="9"/>
      <c r="G3" s="11"/>
      <c r="H3" s="9"/>
      <c r="I3" s="9"/>
      <c r="J3" s="9"/>
      <c r="K3" s="38"/>
      <c r="L3" s="38"/>
      <c r="M3" s="38"/>
      <c r="N3" s="9"/>
      <c r="O3" s="9"/>
      <c r="P3" s="9"/>
      <c r="Q3" s="9"/>
      <c r="R3" s="9"/>
      <c r="S3" s="9"/>
      <c r="T3" s="9"/>
      <c r="U3" s="9"/>
      <c r="V3" s="9"/>
      <c r="W3" s="9"/>
      <c r="X3" s="9"/>
      <c r="Y3" s="9"/>
      <c r="Z3" s="9"/>
    </row>
    <row r="4" spans="1:26" ht="37.5" customHeight="1">
      <c r="A4" s="11">
        <v>2000</v>
      </c>
      <c r="B4" s="11" t="s">
        <v>625</v>
      </c>
      <c r="C4" s="11" t="s">
        <v>626</v>
      </c>
      <c r="D4" s="11" t="s">
        <v>10</v>
      </c>
      <c r="E4" s="9"/>
      <c r="F4" s="9"/>
      <c r="G4" s="9"/>
      <c r="H4" s="11" t="s">
        <v>627</v>
      </c>
      <c r="I4" s="11" t="s">
        <v>184</v>
      </c>
      <c r="J4" s="11" t="s">
        <v>10</v>
      </c>
      <c r="K4" s="38"/>
      <c r="L4" s="38"/>
      <c r="M4" s="38"/>
      <c r="N4" s="9"/>
      <c r="O4" s="9"/>
      <c r="P4" s="9"/>
      <c r="Q4" s="9"/>
      <c r="R4" s="9"/>
      <c r="S4" s="9"/>
      <c r="T4" s="9"/>
      <c r="U4" s="9"/>
      <c r="V4" s="9"/>
      <c r="W4" s="9"/>
      <c r="X4" s="9"/>
      <c r="Y4" s="9"/>
      <c r="Z4" s="9"/>
    </row>
    <row r="5" spans="1:26" ht="37.5" customHeight="1">
      <c r="A5" s="11">
        <v>2005</v>
      </c>
      <c r="B5" s="11" t="s">
        <v>628</v>
      </c>
      <c r="C5" s="11" t="s">
        <v>90</v>
      </c>
      <c r="D5" s="11" t="s">
        <v>10</v>
      </c>
      <c r="E5" s="10" t="s">
        <v>629</v>
      </c>
      <c r="F5" s="11" t="s">
        <v>223</v>
      </c>
      <c r="G5" s="11" t="s">
        <v>10</v>
      </c>
      <c r="H5" s="11" t="s">
        <v>627</v>
      </c>
      <c r="I5" s="11" t="s">
        <v>184</v>
      </c>
      <c r="J5" s="11" t="s">
        <v>10</v>
      </c>
      <c r="K5" s="38"/>
      <c r="L5" s="38"/>
      <c r="M5" s="38"/>
      <c r="N5" s="9"/>
      <c r="O5" s="9"/>
      <c r="P5" s="9"/>
      <c r="Q5" s="9"/>
      <c r="R5" s="9"/>
      <c r="S5" s="9"/>
      <c r="T5" s="9"/>
      <c r="U5" s="9"/>
      <c r="V5" s="9"/>
      <c r="W5" s="9"/>
      <c r="X5" s="9"/>
      <c r="Y5" s="9"/>
      <c r="Z5" s="9"/>
    </row>
    <row r="6" spans="1:26" ht="37.5" customHeight="1">
      <c r="A6" s="11">
        <v>2010</v>
      </c>
      <c r="B6" s="11" t="s">
        <v>630</v>
      </c>
      <c r="C6" s="20" t="s">
        <v>7</v>
      </c>
      <c r="D6" s="11" t="s">
        <v>10</v>
      </c>
      <c r="E6" s="11" t="s">
        <v>629</v>
      </c>
      <c r="F6" s="11" t="s">
        <v>223</v>
      </c>
      <c r="G6" s="11" t="s">
        <v>10</v>
      </c>
      <c r="H6" s="11" t="s">
        <v>631</v>
      </c>
      <c r="I6" s="11" t="s">
        <v>33</v>
      </c>
      <c r="J6" s="11" t="s">
        <v>10</v>
      </c>
      <c r="K6" s="38"/>
      <c r="L6" s="38"/>
      <c r="M6" s="38"/>
      <c r="N6" s="9"/>
      <c r="O6" s="9"/>
      <c r="P6" s="9"/>
      <c r="Q6" s="9"/>
      <c r="R6" s="9"/>
      <c r="S6" s="9"/>
      <c r="T6" s="9"/>
      <c r="U6" s="9"/>
      <c r="V6" s="9"/>
      <c r="W6" s="9"/>
      <c r="X6" s="9"/>
      <c r="Y6" s="9"/>
      <c r="Z6" s="9"/>
    </row>
    <row r="7" spans="1:26" ht="37.5" customHeight="1">
      <c r="A7" s="11">
        <v>2015</v>
      </c>
      <c r="B7" s="11" t="s">
        <v>632</v>
      </c>
      <c r="C7" s="20" t="s">
        <v>7</v>
      </c>
      <c r="D7" s="11" t="s">
        <v>10</v>
      </c>
      <c r="E7" s="11" t="s">
        <v>633</v>
      </c>
      <c r="F7" s="11" t="s">
        <v>398</v>
      </c>
      <c r="G7" s="11" t="s">
        <v>10</v>
      </c>
      <c r="H7" s="11" t="s">
        <v>634</v>
      </c>
      <c r="I7" s="11" t="s">
        <v>357</v>
      </c>
      <c r="J7" s="11" t="s">
        <v>531</v>
      </c>
      <c r="K7" s="38"/>
      <c r="L7" s="38"/>
      <c r="M7" s="38"/>
      <c r="N7" s="9"/>
      <c r="O7" s="9"/>
      <c r="P7" s="9"/>
      <c r="Q7" s="9"/>
      <c r="R7" s="9"/>
      <c r="S7" s="9"/>
      <c r="T7" s="9"/>
      <c r="U7" s="9"/>
      <c r="V7" s="9"/>
      <c r="W7" s="9"/>
      <c r="X7" s="9"/>
      <c r="Y7" s="9"/>
      <c r="Z7" s="9"/>
    </row>
    <row r="8" spans="1:26" ht="37.5" customHeight="1">
      <c r="A8" s="11">
        <v>2020</v>
      </c>
      <c r="B8" s="11" t="s">
        <v>635</v>
      </c>
      <c r="C8" s="20" t="s">
        <v>7</v>
      </c>
      <c r="D8" s="11" t="s">
        <v>10</v>
      </c>
      <c r="E8" s="39" t="s">
        <v>636</v>
      </c>
      <c r="F8" s="11" t="s">
        <v>373</v>
      </c>
      <c r="G8" s="11" t="s">
        <v>10</v>
      </c>
      <c r="H8" s="11" t="s">
        <v>637</v>
      </c>
      <c r="I8" s="11" t="s">
        <v>184</v>
      </c>
      <c r="J8" s="11" t="s">
        <v>10</v>
      </c>
      <c r="K8" s="40" t="s">
        <v>638</v>
      </c>
      <c r="L8" s="9"/>
      <c r="M8" s="9"/>
      <c r="N8" s="9"/>
      <c r="O8" s="9"/>
      <c r="P8" s="9"/>
      <c r="Q8" s="9"/>
      <c r="R8" s="9"/>
      <c r="S8" s="9"/>
      <c r="T8" s="9"/>
      <c r="U8" s="9"/>
      <c r="V8" s="9"/>
      <c r="W8" s="9"/>
      <c r="X8" s="9"/>
      <c r="Y8" s="9"/>
      <c r="Z8" s="9"/>
    </row>
    <row r="9" spans="1:26" ht="146.25" customHeight="1">
      <c r="A9" s="11">
        <v>2021</v>
      </c>
      <c r="B9" s="11" t="s">
        <v>635</v>
      </c>
      <c r="C9" s="20" t="s">
        <v>7</v>
      </c>
      <c r="D9" s="11" t="s">
        <v>10</v>
      </c>
      <c r="E9" s="41" t="s">
        <v>636</v>
      </c>
      <c r="F9" s="11" t="s">
        <v>373</v>
      </c>
      <c r="G9" s="11" t="s">
        <v>10</v>
      </c>
      <c r="H9" s="11" t="s">
        <v>637</v>
      </c>
      <c r="I9" s="11" t="s">
        <v>184</v>
      </c>
      <c r="J9" s="11" t="s">
        <v>10</v>
      </c>
      <c r="K9" s="42" t="s">
        <v>639</v>
      </c>
      <c r="L9" s="9"/>
      <c r="M9" s="9"/>
      <c r="N9" s="9"/>
      <c r="O9" s="9"/>
      <c r="P9" s="9"/>
      <c r="Q9" s="9"/>
      <c r="R9" s="9"/>
      <c r="S9" s="9"/>
      <c r="T9" s="9"/>
      <c r="U9" s="9"/>
      <c r="V9" s="9"/>
      <c r="W9" s="9"/>
      <c r="X9" s="9"/>
      <c r="Y9" s="9"/>
      <c r="Z9" s="9"/>
    </row>
    <row r="10" spans="1:26" ht="52.5" customHeight="1">
      <c r="A10" s="11">
        <v>2022</v>
      </c>
      <c r="B10" s="9"/>
      <c r="C10" s="9"/>
      <c r="D10" s="9"/>
      <c r="E10" s="11" t="s">
        <v>640</v>
      </c>
      <c r="F10" s="11" t="s">
        <v>279</v>
      </c>
      <c r="G10" s="11" t="s">
        <v>10</v>
      </c>
      <c r="H10" s="11" t="s">
        <v>637</v>
      </c>
      <c r="I10" s="11" t="s">
        <v>184</v>
      </c>
      <c r="J10" s="11" t="s">
        <v>10</v>
      </c>
      <c r="K10" s="9"/>
      <c r="L10" s="9"/>
      <c r="M10" s="9"/>
      <c r="N10" s="9"/>
      <c r="O10" s="9"/>
      <c r="P10" s="9"/>
      <c r="Q10" s="9"/>
      <c r="R10" s="9"/>
      <c r="S10" s="9"/>
      <c r="T10" s="9"/>
      <c r="U10" s="9"/>
      <c r="V10" s="9"/>
      <c r="W10" s="9"/>
      <c r="X10" s="9"/>
      <c r="Y10" s="9"/>
      <c r="Z10" s="9"/>
    </row>
    <row r="11" spans="1:26" ht="12.75">
      <c r="A11" s="2" t="s">
        <v>641</v>
      </c>
    </row>
    <row r="13" spans="1:26" ht="12.75">
      <c r="B13" s="27" t="s">
        <v>642</v>
      </c>
    </row>
  </sheetData>
  <hyperlinks>
    <hyperlink ref="B13" r:id="rId1"/>
  </hyperlinks>
  <pageMargins left="0.7" right="0.7" top="0.75" bottom="0.75" header="0.3" footer="0.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AA84F"/>
    <outlinePr summaryBelow="0" summaryRight="0"/>
  </sheetPr>
  <dimension ref="A1:V11"/>
  <sheetViews>
    <sheetView workbookViewId="0">
      <pane xSplit="1" topLeftCell="B1" activePane="topRight" state="frozen"/>
      <selection pane="topRight" activeCell="C2" sqref="C2"/>
    </sheetView>
  </sheetViews>
  <sheetFormatPr defaultColWidth="12.7109375" defaultRowHeight="15.75" customHeight="1"/>
  <cols>
    <col min="2" max="2" width="15.140625" customWidth="1"/>
    <col min="5" max="5" width="19" hidden="1" customWidth="1"/>
    <col min="6" max="7" width="12.7109375" hidden="1"/>
    <col min="8" max="8" width="16.42578125" hidden="1" customWidth="1"/>
    <col min="9" max="10" width="12.7109375" hidden="1"/>
    <col min="11" max="11" width="18.42578125" hidden="1" customWidth="1"/>
    <col min="12" max="19" width="12.7109375" hidden="1"/>
    <col min="20" max="20" width="20.85546875" hidden="1" customWidth="1"/>
    <col min="21" max="22" width="12.7109375" hidden="1"/>
  </cols>
  <sheetData>
    <row r="1" spans="1:22" ht="12.75">
      <c r="A1" s="43" t="s">
        <v>0</v>
      </c>
      <c r="B1" s="1" t="s">
        <v>643</v>
      </c>
      <c r="C1" s="2" t="s">
        <v>2</v>
      </c>
      <c r="D1" s="2" t="s">
        <v>3</v>
      </c>
      <c r="E1" s="1" t="s">
        <v>644</v>
      </c>
      <c r="F1" s="2" t="s">
        <v>2</v>
      </c>
      <c r="G1" s="2" t="s">
        <v>3</v>
      </c>
      <c r="H1" s="1" t="s">
        <v>645</v>
      </c>
      <c r="I1" s="2" t="s">
        <v>2</v>
      </c>
      <c r="J1" s="2" t="s">
        <v>3</v>
      </c>
      <c r="K1" s="1" t="s">
        <v>646</v>
      </c>
      <c r="L1" s="2" t="s">
        <v>2</v>
      </c>
      <c r="M1" s="2" t="s">
        <v>599</v>
      </c>
      <c r="N1" s="1" t="s">
        <v>647</v>
      </c>
      <c r="O1" s="2" t="s">
        <v>13</v>
      </c>
      <c r="P1" s="2" t="s">
        <v>599</v>
      </c>
      <c r="Q1" s="1" t="s">
        <v>648</v>
      </c>
      <c r="R1" s="2" t="s">
        <v>13</v>
      </c>
      <c r="S1" s="2" t="s">
        <v>599</v>
      </c>
      <c r="T1" s="1" t="s">
        <v>649</v>
      </c>
      <c r="U1" s="2" t="s">
        <v>13</v>
      </c>
      <c r="V1" s="2" t="s">
        <v>599</v>
      </c>
    </row>
    <row r="2" spans="1:22" ht="12.75">
      <c r="A2" s="2">
        <v>1990</v>
      </c>
      <c r="B2" s="2" t="s">
        <v>650</v>
      </c>
      <c r="C2" s="2" t="s">
        <v>188</v>
      </c>
      <c r="D2" s="2" t="s">
        <v>10</v>
      </c>
      <c r="E2" s="2" t="s">
        <v>651</v>
      </c>
      <c r="F2" s="2" t="s">
        <v>269</v>
      </c>
      <c r="G2" s="2" t="s">
        <v>10</v>
      </c>
      <c r="N2" s="44" t="s">
        <v>652</v>
      </c>
      <c r="O2" s="45"/>
      <c r="P2" s="45"/>
    </row>
    <row r="3" spans="1:22" ht="12.75">
      <c r="A3" s="2">
        <v>1995</v>
      </c>
      <c r="B3" s="2" t="s">
        <v>650</v>
      </c>
      <c r="C3" s="2" t="s">
        <v>188</v>
      </c>
      <c r="D3" s="2" t="s">
        <v>10</v>
      </c>
      <c r="E3" s="2" t="s">
        <v>651</v>
      </c>
      <c r="F3" s="2" t="s">
        <v>269</v>
      </c>
      <c r="G3" s="2" t="s">
        <v>10</v>
      </c>
      <c r="N3" s="46">
        <v>43525</v>
      </c>
      <c r="O3" s="45"/>
      <c r="P3" s="45"/>
    </row>
    <row r="4" spans="1:22" ht="12.75">
      <c r="A4" s="2">
        <v>2000</v>
      </c>
      <c r="B4" s="2" t="s">
        <v>653</v>
      </c>
      <c r="C4" s="7" t="s">
        <v>275</v>
      </c>
      <c r="D4" s="2" t="s">
        <v>10</v>
      </c>
      <c r="N4" s="45"/>
      <c r="O4" s="45"/>
      <c r="P4" s="45"/>
    </row>
    <row r="5" spans="1:22" ht="12.75">
      <c r="A5" s="2">
        <v>2005</v>
      </c>
      <c r="B5" s="2" t="s">
        <v>654</v>
      </c>
      <c r="C5" s="2" t="s">
        <v>343</v>
      </c>
      <c r="D5" s="2" t="s">
        <v>10</v>
      </c>
      <c r="N5" s="45"/>
      <c r="O5" s="45"/>
      <c r="P5" s="45"/>
    </row>
    <row r="6" spans="1:22" ht="12.75">
      <c r="A6" s="2">
        <v>2010</v>
      </c>
      <c r="B6" s="2" t="s">
        <v>655</v>
      </c>
      <c r="C6" s="34" t="s">
        <v>656</v>
      </c>
      <c r="D6" s="2" t="s">
        <v>10</v>
      </c>
      <c r="N6" s="45"/>
      <c r="O6" s="45"/>
      <c r="P6" s="45"/>
    </row>
    <row r="7" spans="1:22" ht="12.75">
      <c r="A7" s="2">
        <v>2015</v>
      </c>
      <c r="B7" s="2" t="s">
        <v>655</v>
      </c>
      <c r="C7" s="34" t="s">
        <v>656</v>
      </c>
      <c r="D7" s="2" t="s">
        <v>10</v>
      </c>
      <c r="N7" s="45"/>
      <c r="O7" s="45"/>
      <c r="P7" s="45"/>
    </row>
    <row r="8" spans="1:22" ht="12.75">
      <c r="A8" s="2">
        <v>2020</v>
      </c>
      <c r="B8" s="2" t="s">
        <v>657</v>
      </c>
      <c r="C8" s="2" t="s">
        <v>130</v>
      </c>
      <c r="D8" s="2" t="s">
        <v>10</v>
      </c>
      <c r="E8" s="2" t="s">
        <v>658</v>
      </c>
      <c r="F8" s="2" t="s">
        <v>168</v>
      </c>
      <c r="G8" s="2" t="s">
        <v>10</v>
      </c>
      <c r="N8" s="2" t="s">
        <v>659</v>
      </c>
      <c r="O8" s="2" t="s">
        <v>172</v>
      </c>
      <c r="P8" s="2" t="s">
        <v>10</v>
      </c>
      <c r="T8" s="2" t="s">
        <v>660</v>
      </c>
      <c r="V8" s="2" t="s">
        <v>10</v>
      </c>
    </row>
    <row r="9" spans="1:22" ht="17.25" customHeight="1">
      <c r="A9" s="2">
        <v>2021</v>
      </c>
      <c r="B9" s="2" t="s">
        <v>657</v>
      </c>
      <c r="C9" s="2" t="s">
        <v>130</v>
      </c>
      <c r="D9" s="2" t="s">
        <v>10</v>
      </c>
      <c r="E9" s="2" t="s">
        <v>658</v>
      </c>
      <c r="F9" s="2" t="s">
        <v>168</v>
      </c>
      <c r="G9" s="2" t="s">
        <v>10</v>
      </c>
      <c r="H9" s="2" t="s">
        <v>661</v>
      </c>
      <c r="I9" s="2" t="s">
        <v>144</v>
      </c>
      <c r="J9" s="2" t="s">
        <v>8</v>
      </c>
      <c r="K9" s="2" t="s">
        <v>662</v>
      </c>
      <c r="N9" s="2" t="s">
        <v>663</v>
      </c>
      <c r="O9" s="2" t="s">
        <v>172</v>
      </c>
      <c r="P9" s="2" t="s">
        <v>10</v>
      </c>
      <c r="Q9" s="2" t="s">
        <v>664</v>
      </c>
      <c r="S9" s="2" t="s">
        <v>10</v>
      </c>
      <c r="T9" s="2" t="s">
        <v>660</v>
      </c>
      <c r="V9" s="2" t="s">
        <v>10</v>
      </c>
    </row>
    <row r="11" spans="1:22" ht="12.75">
      <c r="N11" s="2"/>
    </row>
  </sheetData>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outlinePr summaryBelow="0" summaryRight="0"/>
  </sheetPr>
  <dimension ref="A1:DB18"/>
  <sheetViews>
    <sheetView workbookViewId="0">
      <pane xSplit="1" topLeftCell="CL1" activePane="topRight" state="frozen"/>
      <selection pane="topRight" activeCell="DD9" sqref="DD9"/>
    </sheetView>
  </sheetViews>
  <sheetFormatPr defaultColWidth="12.7109375" defaultRowHeight="15.75" customHeight="1"/>
  <cols>
    <col min="2" max="2" width="15.7109375" customWidth="1"/>
    <col min="5" max="5" width="17.7109375" hidden="1" customWidth="1"/>
    <col min="6" max="7" width="12.7109375" hidden="1"/>
    <col min="8" max="8" width="13.85546875" customWidth="1"/>
    <col min="11" max="11" width="14" customWidth="1"/>
    <col min="14" max="16" width="12.7109375" hidden="1"/>
    <col min="17" max="17" width="15.7109375" hidden="1" customWidth="1"/>
    <col min="18" max="19" width="12.7109375" hidden="1"/>
    <col min="20" max="20" width="14" hidden="1" customWidth="1"/>
    <col min="21" max="22" width="12.7109375" hidden="1"/>
    <col min="23" max="23" width="15" customWidth="1"/>
    <col min="24" max="24" width="14.140625" customWidth="1"/>
    <col min="26" max="26" width="14.140625" customWidth="1"/>
    <col min="29" max="29" width="14.7109375" customWidth="1"/>
    <col min="32" max="32" width="15.42578125" customWidth="1"/>
    <col min="35" max="35" width="16.42578125" customWidth="1"/>
    <col min="38" max="38" width="14.140625" customWidth="1"/>
    <col min="44" max="44" width="14.140625" customWidth="1"/>
    <col min="50" max="50" width="15" customWidth="1"/>
    <col min="56" max="56" width="14.7109375" customWidth="1"/>
    <col min="59" max="59" width="16.140625" customWidth="1"/>
    <col min="65" max="65" width="19.7109375" customWidth="1"/>
    <col min="68" max="68" width="12.7109375" customWidth="1"/>
    <col min="71" max="71" width="13.140625" customWidth="1"/>
    <col min="74" max="74" width="24.7109375" customWidth="1"/>
    <col min="77" max="77" width="13.28515625" customWidth="1"/>
    <col min="80" max="80" width="13.7109375" customWidth="1"/>
    <col min="83" max="83" width="14.85546875" customWidth="1"/>
    <col min="86" max="86" width="21.28515625" customWidth="1"/>
    <col min="92" max="92" width="14.28515625" customWidth="1"/>
    <col min="95" max="95" width="13.7109375" customWidth="1"/>
    <col min="98" max="98" width="15.7109375" customWidth="1"/>
    <col min="101" max="101" width="15" customWidth="1"/>
    <col min="104" max="104" width="16.85546875" customWidth="1"/>
  </cols>
  <sheetData>
    <row r="1" spans="1:106" ht="15.75" customHeight="1">
      <c r="A1" s="43" t="s">
        <v>0</v>
      </c>
      <c r="B1" s="1" t="s">
        <v>665</v>
      </c>
      <c r="C1" s="2" t="s">
        <v>13</v>
      </c>
      <c r="D1" s="11" t="s">
        <v>3</v>
      </c>
      <c r="E1" s="47" t="s">
        <v>666</v>
      </c>
      <c r="F1" s="2" t="s">
        <v>13</v>
      </c>
      <c r="G1" s="11" t="s">
        <v>3</v>
      </c>
      <c r="H1" s="48" t="s">
        <v>667</v>
      </c>
      <c r="I1" s="2" t="s">
        <v>13</v>
      </c>
      <c r="J1" s="11" t="s">
        <v>3</v>
      </c>
      <c r="K1" s="47" t="s">
        <v>668</v>
      </c>
      <c r="L1" s="2" t="s">
        <v>13</v>
      </c>
      <c r="M1" s="11" t="s">
        <v>3</v>
      </c>
      <c r="N1" s="48" t="s">
        <v>669</v>
      </c>
      <c r="O1" s="2" t="s">
        <v>13</v>
      </c>
      <c r="P1" s="11" t="s">
        <v>3</v>
      </c>
      <c r="Q1" s="47" t="s">
        <v>670</v>
      </c>
      <c r="R1" s="2" t="s">
        <v>13</v>
      </c>
      <c r="S1" s="11" t="s">
        <v>3</v>
      </c>
      <c r="T1" s="48" t="s">
        <v>671</v>
      </c>
      <c r="U1" s="2" t="s">
        <v>13</v>
      </c>
      <c r="V1" s="11" t="s">
        <v>3</v>
      </c>
      <c r="W1" s="48" t="s">
        <v>672</v>
      </c>
      <c r="X1" s="2" t="s">
        <v>13</v>
      </c>
      <c r="Y1" s="11" t="s">
        <v>3</v>
      </c>
      <c r="Z1" s="48" t="s">
        <v>673</v>
      </c>
      <c r="AA1" s="2" t="s">
        <v>13</v>
      </c>
      <c r="AB1" s="11" t="s">
        <v>3</v>
      </c>
      <c r="AC1" s="48" t="s">
        <v>674</v>
      </c>
      <c r="AD1" s="2" t="s">
        <v>13</v>
      </c>
      <c r="AE1" s="11" t="s">
        <v>3</v>
      </c>
      <c r="AF1" s="1" t="s">
        <v>675</v>
      </c>
      <c r="AG1" s="2" t="s">
        <v>13</v>
      </c>
      <c r="AH1" s="11" t="s">
        <v>3</v>
      </c>
      <c r="AI1" s="1" t="s">
        <v>676</v>
      </c>
      <c r="AJ1" s="2" t="s">
        <v>13</v>
      </c>
      <c r="AK1" s="11" t="s">
        <v>3</v>
      </c>
      <c r="AL1" s="1" t="s">
        <v>677</v>
      </c>
      <c r="AM1" s="2" t="s">
        <v>13</v>
      </c>
      <c r="AN1" s="11" t="s">
        <v>3</v>
      </c>
      <c r="AO1" s="1" t="s">
        <v>677</v>
      </c>
      <c r="AP1" s="2" t="s">
        <v>13</v>
      </c>
      <c r="AQ1" s="11" t="s">
        <v>3</v>
      </c>
      <c r="AR1" s="1" t="s">
        <v>677</v>
      </c>
      <c r="AS1" s="2" t="s">
        <v>13</v>
      </c>
      <c r="AT1" s="11" t="s">
        <v>3</v>
      </c>
      <c r="AU1" s="1" t="s">
        <v>677</v>
      </c>
      <c r="AV1" s="2" t="s">
        <v>13</v>
      </c>
      <c r="AW1" s="11" t="s">
        <v>3</v>
      </c>
      <c r="AX1" s="1" t="s">
        <v>677</v>
      </c>
      <c r="AY1" s="2" t="s">
        <v>13</v>
      </c>
      <c r="AZ1" s="11" t="s">
        <v>3</v>
      </c>
      <c r="BA1" s="1" t="s">
        <v>677</v>
      </c>
      <c r="BB1" s="2" t="s">
        <v>13</v>
      </c>
      <c r="BC1" s="11" t="s">
        <v>3</v>
      </c>
      <c r="BD1" s="1" t="s">
        <v>677</v>
      </c>
      <c r="BE1" s="2" t="s">
        <v>13</v>
      </c>
      <c r="BF1" s="11" t="s">
        <v>3</v>
      </c>
      <c r="BG1" s="1" t="s">
        <v>677</v>
      </c>
      <c r="BH1" s="2" t="s">
        <v>13</v>
      </c>
      <c r="BI1" s="11" t="s">
        <v>3</v>
      </c>
      <c r="BJ1" s="1" t="s">
        <v>677</v>
      </c>
      <c r="BK1" s="2" t="s">
        <v>13</v>
      </c>
      <c r="BL1" s="11" t="s">
        <v>3</v>
      </c>
      <c r="BM1" s="1" t="s">
        <v>677</v>
      </c>
      <c r="BN1" s="2" t="s">
        <v>13</v>
      </c>
      <c r="BO1" s="11" t="s">
        <v>3</v>
      </c>
      <c r="BP1" s="1" t="s">
        <v>677</v>
      </c>
      <c r="BQ1" s="2" t="s">
        <v>13</v>
      </c>
      <c r="BR1" s="11" t="s">
        <v>3</v>
      </c>
      <c r="BS1" s="1" t="s">
        <v>677</v>
      </c>
      <c r="BT1" s="2" t="s">
        <v>13</v>
      </c>
      <c r="BU1" s="11" t="s">
        <v>3</v>
      </c>
      <c r="BV1" s="1" t="s">
        <v>677</v>
      </c>
      <c r="BW1" s="2" t="s">
        <v>13</v>
      </c>
      <c r="BX1" s="11" t="s">
        <v>3</v>
      </c>
      <c r="BY1" s="1" t="s">
        <v>677</v>
      </c>
      <c r="BZ1" s="2" t="s">
        <v>13</v>
      </c>
      <c r="CA1" s="11" t="s">
        <v>3</v>
      </c>
      <c r="CB1" s="1" t="s">
        <v>677</v>
      </c>
      <c r="CC1" s="2" t="s">
        <v>13</v>
      </c>
      <c r="CD1" s="11" t="s">
        <v>3</v>
      </c>
      <c r="CE1" s="1" t="s">
        <v>677</v>
      </c>
      <c r="CF1" s="2" t="s">
        <v>13</v>
      </c>
      <c r="CG1" s="11" t="s">
        <v>3</v>
      </c>
      <c r="CH1" s="1" t="s">
        <v>677</v>
      </c>
      <c r="CI1" s="2" t="s">
        <v>13</v>
      </c>
      <c r="CJ1" s="11" t="s">
        <v>3</v>
      </c>
      <c r="CK1" s="1" t="s">
        <v>677</v>
      </c>
      <c r="CL1" s="2" t="s">
        <v>13</v>
      </c>
      <c r="CM1" s="11" t="s">
        <v>3</v>
      </c>
      <c r="CN1" s="1" t="s">
        <v>677</v>
      </c>
      <c r="CO1" s="2" t="s">
        <v>13</v>
      </c>
      <c r="CP1" s="11" t="s">
        <v>3</v>
      </c>
      <c r="CQ1" s="1" t="s">
        <v>677</v>
      </c>
      <c r="CR1" s="2" t="s">
        <v>13</v>
      </c>
      <c r="CS1" s="11" t="s">
        <v>3</v>
      </c>
      <c r="CT1" s="1" t="s">
        <v>677</v>
      </c>
      <c r="CU1" s="2" t="s">
        <v>13</v>
      </c>
      <c r="CV1" s="11" t="s">
        <v>3</v>
      </c>
      <c r="CW1" s="1" t="s">
        <v>677</v>
      </c>
      <c r="CX1" s="2" t="s">
        <v>13</v>
      </c>
      <c r="CY1" s="11" t="s">
        <v>3</v>
      </c>
      <c r="CZ1" s="1" t="s">
        <v>677</v>
      </c>
      <c r="DA1" s="2" t="s">
        <v>13</v>
      </c>
      <c r="DB1" s="11" t="s">
        <v>3</v>
      </c>
    </row>
    <row r="2" spans="1:106" ht="15.75" customHeight="1">
      <c r="A2" s="2">
        <v>1990</v>
      </c>
      <c r="B2" s="2" t="s">
        <v>678</v>
      </c>
      <c r="C2" s="7" t="s">
        <v>261</v>
      </c>
      <c r="D2" s="2" t="s">
        <v>10</v>
      </c>
    </row>
    <row r="3" spans="1:106" ht="15.75" customHeight="1">
      <c r="A3" s="2">
        <v>1995</v>
      </c>
      <c r="B3" s="2" t="s">
        <v>679</v>
      </c>
      <c r="C3" s="34" t="s">
        <v>9</v>
      </c>
      <c r="D3" s="2" t="s">
        <v>10</v>
      </c>
    </row>
    <row r="4" spans="1:106" ht="15.75" customHeight="1">
      <c r="A4" s="2">
        <v>2000</v>
      </c>
      <c r="B4" s="2" t="s">
        <v>679</v>
      </c>
      <c r="C4" s="34" t="s">
        <v>9</v>
      </c>
      <c r="D4" s="2" t="s">
        <v>10</v>
      </c>
      <c r="H4" s="2" t="s">
        <v>680</v>
      </c>
      <c r="I4" s="2" t="s">
        <v>389</v>
      </c>
      <c r="J4" s="2" t="s">
        <v>10</v>
      </c>
      <c r="W4" s="2" t="s">
        <v>681</v>
      </c>
      <c r="X4" s="2" t="s">
        <v>9</v>
      </c>
      <c r="Y4" s="2" t="s">
        <v>10</v>
      </c>
      <c r="AF4" s="2" t="s">
        <v>682</v>
      </c>
      <c r="AG4" s="2" t="s">
        <v>261</v>
      </c>
      <c r="AH4" s="2" t="s">
        <v>10</v>
      </c>
      <c r="AI4" s="2" t="s">
        <v>683</v>
      </c>
      <c r="AJ4" s="2" t="s">
        <v>9</v>
      </c>
      <c r="AK4" s="2" t="s">
        <v>10</v>
      </c>
      <c r="AL4" s="2" t="s">
        <v>684</v>
      </c>
      <c r="AM4" s="2" t="s">
        <v>87</v>
      </c>
      <c r="AN4" s="2" t="s">
        <v>10</v>
      </c>
      <c r="AO4" s="2" t="s">
        <v>685</v>
      </c>
      <c r="AP4" s="2" t="s">
        <v>188</v>
      </c>
      <c r="AQ4" s="2" t="s">
        <v>10</v>
      </c>
      <c r="AR4" s="2" t="s">
        <v>686</v>
      </c>
      <c r="AS4" s="2" t="s">
        <v>144</v>
      </c>
      <c r="AT4" s="2" t="s">
        <v>10</v>
      </c>
      <c r="AU4" s="2" t="s">
        <v>687</v>
      </c>
      <c r="AV4" s="2" t="s">
        <v>47</v>
      </c>
      <c r="AW4" s="2" t="s">
        <v>10</v>
      </c>
      <c r="AX4" s="2" t="s">
        <v>688</v>
      </c>
      <c r="AY4" s="2" t="s">
        <v>689</v>
      </c>
      <c r="AZ4" s="2" t="s">
        <v>10</v>
      </c>
      <c r="BA4" s="2" t="s">
        <v>690</v>
      </c>
      <c r="BB4" s="2" t="s">
        <v>33</v>
      </c>
      <c r="BC4" s="2" t="s">
        <v>10</v>
      </c>
      <c r="BD4" s="2" t="s">
        <v>691</v>
      </c>
      <c r="BE4" s="2" t="s">
        <v>136</v>
      </c>
      <c r="BF4" s="2" t="s">
        <v>10</v>
      </c>
      <c r="BG4" s="2" t="s">
        <v>692</v>
      </c>
      <c r="BH4" s="2" t="s">
        <v>343</v>
      </c>
      <c r="BI4" s="2" t="s">
        <v>10</v>
      </c>
      <c r="BJ4" s="2" t="s">
        <v>693</v>
      </c>
      <c r="BK4" s="2" t="s">
        <v>357</v>
      </c>
      <c r="BL4" s="2" t="s">
        <v>10</v>
      </c>
      <c r="BM4" s="2" t="s">
        <v>694</v>
      </c>
      <c r="BN4" s="2" t="s">
        <v>136</v>
      </c>
      <c r="BO4" s="2" t="s">
        <v>10</v>
      </c>
      <c r="BP4" s="2" t="s">
        <v>695</v>
      </c>
      <c r="BQ4" s="2" t="s">
        <v>31</v>
      </c>
      <c r="BR4" s="2" t="s">
        <v>10</v>
      </c>
      <c r="BS4" s="2" t="s">
        <v>696</v>
      </c>
      <c r="BT4" s="2" t="s">
        <v>184</v>
      </c>
      <c r="BU4" s="2" t="s">
        <v>10</v>
      </c>
      <c r="BV4" s="2" t="s">
        <v>697</v>
      </c>
      <c r="BW4" s="2" t="s">
        <v>347</v>
      </c>
      <c r="BX4" s="2" t="s">
        <v>10</v>
      </c>
      <c r="BY4" s="2" t="s">
        <v>698</v>
      </c>
      <c r="BZ4" s="2" t="s">
        <v>188</v>
      </c>
      <c r="CA4" s="2" t="s">
        <v>10</v>
      </c>
      <c r="CB4" s="2" t="s">
        <v>699</v>
      </c>
      <c r="CC4" s="2" t="s">
        <v>355</v>
      </c>
      <c r="CD4" s="2" t="s">
        <v>10</v>
      </c>
      <c r="CE4" s="2" t="s">
        <v>700</v>
      </c>
      <c r="CF4" s="2" t="s">
        <v>79</v>
      </c>
      <c r="CG4" s="2" t="s">
        <v>10</v>
      </c>
      <c r="CH4" s="2" t="s">
        <v>701</v>
      </c>
      <c r="CI4" s="2" t="s">
        <v>389</v>
      </c>
      <c r="CJ4" s="2" t="s">
        <v>10</v>
      </c>
      <c r="CK4" s="2" t="s">
        <v>702</v>
      </c>
      <c r="CL4" s="2" t="s">
        <v>355</v>
      </c>
      <c r="CM4" s="2" t="s">
        <v>10</v>
      </c>
      <c r="CN4" s="2" t="s">
        <v>703</v>
      </c>
      <c r="CO4" s="2" t="s">
        <v>321</v>
      </c>
      <c r="CP4" s="2" t="s">
        <v>10</v>
      </c>
      <c r="CQ4" s="2" t="s">
        <v>704</v>
      </c>
      <c r="CR4" s="2" t="s">
        <v>9</v>
      </c>
      <c r="CS4" s="2" t="s">
        <v>10</v>
      </c>
      <c r="CT4" s="2" t="s">
        <v>705</v>
      </c>
      <c r="CU4" s="2" t="s">
        <v>331</v>
      </c>
      <c r="CV4" s="2" t="s">
        <v>10</v>
      </c>
      <c r="CW4" s="2" t="s">
        <v>706</v>
      </c>
      <c r="CX4" s="2" t="s">
        <v>166</v>
      </c>
      <c r="CY4" s="2" t="s">
        <v>10</v>
      </c>
      <c r="CZ4" s="2" t="s">
        <v>707</v>
      </c>
      <c r="DA4" s="2" t="s">
        <v>357</v>
      </c>
      <c r="DB4" s="2" t="s">
        <v>10</v>
      </c>
    </row>
    <row r="5" spans="1:106" ht="15.75" customHeight="1">
      <c r="A5" s="2">
        <v>2005</v>
      </c>
      <c r="B5" s="2" t="s">
        <v>679</v>
      </c>
      <c r="C5" s="34" t="s">
        <v>9</v>
      </c>
      <c r="D5" s="2" t="s">
        <v>10</v>
      </c>
      <c r="E5" s="2" t="s">
        <v>708</v>
      </c>
      <c r="H5" s="2" t="s">
        <v>680</v>
      </c>
      <c r="I5" s="2" t="s">
        <v>389</v>
      </c>
      <c r="J5" s="2" t="s">
        <v>10</v>
      </c>
      <c r="Q5" s="2" t="s">
        <v>709</v>
      </c>
      <c r="R5" s="2" t="s">
        <v>180</v>
      </c>
      <c r="T5" s="2" t="s">
        <v>710</v>
      </c>
      <c r="U5" s="2" t="s">
        <v>9</v>
      </c>
      <c r="V5" s="2" t="s">
        <v>10</v>
      </c>
      <c r="W5" s="2" t="s">
        <v>681</v>
      </c>
      <c r="X5" s="2" t="s">
        <v>9</v>
      </c>
      <c r="Y5" s="2" t="s">
        <v>10</v>
      </c>
      <c r="Z5" s="2" t="s">
        <v>711</v>
      </c>
      <c r="AA5" s="2" t="s">
        <v>9</v>
      </c>
      <c r="AB5" s="2" t="s">
        <v>10</v>
      </c>
      <c r="AC5" s="2" t="s">
        <v>712</v>
      </c>
      <c r="AD5" s="2" t="s">
        <v>389</v>
      </c>
      <c r="AE5" s="2" t="s">
        <v>10</v>
      </c>
      <c r="AF5" s="2" t="s">
        <v>682</v>
      </c>
      <c r="AG5" s="2" t="s">
        <v>261</v>
      </c>
      <c r="AH5" s="2" t="s">
        <v>10</v>
      </c>
      <c r="AI5" s="2" t="s">
        <v>683</v>
      </c>
      <c r="AJ5" s="2" t="s">
        <v>9</v>
      </c>
      <c r="AK5" s="2" t="s">
        <v>10</v>
      </c>
      <c r="AL5" s="2" t="s">
        <v>713</v>
      </c>
      <c r="AM5" s="2" t="s">
        <v>341</v>
      </c>
      <c r="AN5" s="2" t="s">
        <v>10</v>
      </c>
      <c r="AO5" s="2" t="s">
        <v>714</v>
      </c>
      <c r="AP5" s="2" t="s">
        <v>261</v>
      </c>
      <c r="AQ5" s="2" t="s">
        <v>10</v>
      </c>
      <c r="AR5" s="2" t="s">
        <v>686</v>
      </c>
      <c r="AS5" s="2" t="s">
        <v>144</v>
      </c>
      <c r="AT5" s="2" t="s">
        <v>10</v>
      </c>
      <c r="AU5" s="2" t="s">
        <v>687</v>
      </c>
      <c r="AV5" s="2" t="s">
        <v>47</v>
      </c>
      <c r="AW5" s="2" t="s">
        <v>10</v>
      </c>
      <c r="AX5" s="2" t="s">
        <v>688</v>
      </c>
      <c r="AY5" s="2" t="s">
        <v>689</v>
      </c>
      <c r="AZ5" s="2" t="s">
        <v>10</v>
      </c>
      <c r="BA5" s="2" t="s">
        <v>690</v>
      </c>
      <c r="BB5" s="2" t="s">
        <v>33</v>
      </c>
      <c r="BC5" s="2" t="s">
        <v>10</v>
      </c>
      <c r="BD5" s="2" t="s">
        <v>691</v>
      </c>
      <c r="BE5" s="2" t="s">
        <v>136</v>
      </c>
      <c r="BF5" s="2" t="s">
        <v>10</v>
      </c>
      <c r="BG5" s="2" t="s">
        <v>715</v>
      </c>
      <c r="BH5" s="2" t="s">
        <v>275</v>
      </c>
      <c r="BI5" s="2" t="s">
        <v>10</v>
      </c>
      <c r="BJ5" s="2" t="s">
        <v>716</v>
      </c>
      <c r="BK5" s="2" t="s">
        <v>188</v>
      </c>
      <c r="BL5" s="2" t="s">
        <v>10</v>
      </c>
      <c r="BM5" s="2" t="s">
        <v>717</v>
      </c>
      <c r="BN5" s="2" t="s">
        <v>357</v>
      </c>
      <c r="BO5" s="2" t="s">
        <v>10</v>
      </c>
      <c r="BP5" s="2" t="s">
        <v>695</v>
      </c>
      <c r="BQ5" s="2" t="s">
        <v>31</v>
      </c>
      <c r="BR5" s="2" t="s">
        <v>10</v>
      </c>
      <c r="BS5" s="2" t="s">
        <v>696</v>
      </c>
      <c r="BT5" s="2" t="s">
        <v>184</v>
      </c>
      <c r="BU5" s="2" t="s">
        <v>10</v>
      </c>
      <c r="BV5" s="2" t="s">
        <v>694</v>
      </c>
      <c r="BW5" s="2" t="s">
        <v>136</v>
      </c>
      <c r="BX5" s="2" t="s">
        <v>10</v>
      </c>
      <c r="BY5" s="2" t="s">
        <v>718</v>
      </c>
      <c r="BZ5" s="2" t="s">
        <v>9</v>
      </c>
      <c r="CA5" s="2" t="s">
        <v>10</v>
      </c>
      <c r="CB5" s="2" t="s">
        <v>719</v>
      </c>
      <c r="CC5" s="2" t="s">
        <v>47</v>
      </c>
      <c r="CD5" s="2" t="s">
        <v>10</v>
      </c>
      <c r="CE5" s="2" t="s">
        <v>700</v>
      </c>
      <c r="CF5" s="2" t="s">
        <v>79</v>
      </c>
      <c r="CG5" s="2" t="s">
        <v>10</v>
      </c>
      <c r="CH5" s="2" t="s">
        <v>720</v>
      </c>
      <c r="CI5" s="2" t="s">
        <v>347</v>
      </c>
      <c r="CJ5" s="2" t="s">
        <v>10</v>
      </c>
      <c r="CK5" s="2" t="s">
        <v>702</v>
      </c>
      <c r="CL5" s="2" t="s">
        <v>355</v>
      </c>
      <c r="CM5" s="2" t="s">
        <v>10</v>
      </c>
      <c r="CN5" s="2" t="s">
        <v>703</v>
      </c>
      <c r="CO5" s="2" t="s">
        <v>321</v>
      </c>
      <c r="CP5" s="2" t="s">
        <v>10</v>
      </c>
      <c r="CQ5" s="2" t="s">
        <v>721</v>
      </c>
      <c r="CR5" s="2" t="s">
        <v>389</v>
      </c>
      <c r="CS5" s="2" t="s">
        <v>8</v>
      </c>
      <c r="CT5" s="2" t="s">
        <v>705</v>
      </c>
      <c r="CU5" s="2" t="s">
        <v>331</v>
      </c>
      <c r="CV5" s="2" t="s">
        <v>10</v>
      </c>
      <c r="CW5" s="2" t="s">
        <v>706</v>
      </c>
      <c r="CX5" s="2" t="s">
        <v>166</v>
      </c>
      <c r="CY5" s="2" t="s">
        <v>10</v>
      </c>
      <c r="CZ5" s="2" t="s">
        <v>707</v>
      </c>
      <c r="DA5" s="2" t="s">
        <v>357</v>
      </c>
      <c r="DB5" s="2" t="s">
        <v>10</v>
      </c>
    </row>
    <row r="6" spans="1:106" ht="15.75" customHeight="1">
      <c r="A6" s="2">
        <v>2010</v>
      </c>
      <c r="B6" s="2" t="s">
        <v>722</v>
      </c>
      <c r="C6" s="7" t="s">
        <v>347</v>
      </c>
      <c r="D6" s="2" t="s">
        <v>10</v>
      </c>
      <c r="E6" s="2" t="s">
        <v>723</v>
      </c>
      <c r="F6" s="2" t="s">
        <v>261</v>
      </c>
      <c r="G6" s="2" t="s">
        <v>10</v>
      </c>
      <c r="H6" s="2" t="s">
        <v>680</v>
      </c>
      <c r="I6" s="2" t="s">
        <v>389</v>
      </c>
      <c r="J6" s="2" t="s">
        <v>10</v>
      </c>
      <c r="T6" s="2" t="s">
        <v>710</v>
      </c>
      <c r="U6" s="2" t="s">
        <v>9</v>
      </c>
      <c r="V6" s="2" t="s">
        <v>10</v>
      </c>
      <c r="W6" s="2" t="s">
        <v>681</v>
      </c>
      <c r="X6" s="2" t="s">
        <v>9</v>
      </c>
      <c r="Y6" s="2" t="s">
        <v>10</v>
      </c>
      <c r="Z6" s="2" t="s">
        <v>711</v>
      </c>
      <c r="AA6" s="2" t="s">
        <v>9</v>
      </c>
      <c r="AB6" s="2" t="s">
        <v>10</v>
      </c>
      <c r="AC6" s="2" t="s">
        <v>712</v>
      </c>
      <c r="AD6" s="2" t="s">
        <v>389</v>
      </c>
      <c r="AE6" s="2" t="s">
        <v>10</v>
      </c>
      <c r="AF6" s="2" t="s">
        <v>683</v>
      </c>
      <c r="AG6" s="2" t="s">
        <v>9</v>
      </c>
      <c r="AH6" s="2" t="s">
        <v>10</v>
      </c>
      <c r="AI6" s="2" t="s">
        <v>724</v>
      </c>
      <c r="AJ6" s="2" t="s">
        <v>357</v>
      </c>
      <c r="AK6" s="2" t="s">
        <v>10</v>
      </c>
      <c r="AL6" s="2" t="s">
        <v>725</v>
      </c>
      <c r="AM6" s="2" t="s">
        <v>47</v>
      </c>
      <c r="AN6" s="2" t="s">
        <v>10</v>
      </c>
      <c r="AO6" s="2" t="s">
        <v>726</v>
      </c>
      <c r="AP6" s="2" t="s">
        <v>136</v>
      </c>
      <c r="AQ6" s="2" t="s">
        <v>10</v>
      </c>
      <c r="AR6" s="2" t="s">
        <v>727</v>
      </c>
      <c r="AS6" s="2" t="s">
        <v>184</v>
      </c>
      <c r="AT6" s="2" t="s">
        <v>10</v>
      </c>
      <c r="AU6" s="2" t="s">
        <v>728</v>
      </c>
      <c r="AV6" s="2" t="s">
        <v>355</v>
      </c>
      <c r="AW6" s="2" t="s">
        <v>10</v>
      </c>
      <c r="AX6" s="2" t="s">
        <v>688</v>
      </c>
      <c r="AY6" s="2" t="s">
        <v>689</v>
      </c>
      <c r="AZ6" s="2" t="s">
        <v>10</v>
      </c>
      <c r="BA6" s="2" t="s">
        <v>690</v>
      </c>
      <c r="BB6" s="2" t="s">
        <v>33</v>
      </c>
      <c r="BC6" s="2" t="s">
        <v>10</v>
      </c>
      <c r="BD6" s="2" t="s">
        <v>729</v>
      </c>
      <c r="BE6" s="2" t="s">
        <v>144</v>
      </c>
      <c r="BF6" s="2" t="s">
        <v>10</v>
      </c>
      <c r="BG6" s="2" t="s">
        <v>715</v>
      </c>
      <c r="BH6" s="2" t="s">
        <v>275</v>
      </c>
      <c r="BI6" s="2" t="s">
        <v>10</v>
      </c>
      <c r="BJ6" s="2" t="s">
        <v>730</v>
      </c>
      <c r="BK6" s="2" t="s">
        <v>9</v>
      </c>
      <c r="BL6" s="2" t="s">
        <v>10</v>
      </c>
      <c r="BM6" s="2" t="s">
        <v>717</v>
      </c>
      <c r="BN6" s="2" t="s">
        <v>357</v>
      </c>
      <c r="BO6" s="2" t="s">
        <v>10</v>
      </c>
      <c r="BP6" s="2" t="s">
        <v>695</v>
      </c>
      <c r="BQ6" s="2" t="s">
        <v>31</v>
      </c>
      <c r="BR6" s="2" t="s">
        <v>10</v>
      </c>
      <c r="BS6" s="2" t="s">
        <v>731</v>
      </c>
      <c r="BT6" s="2" t="s">
        <v>321</v>
      </c>
      <c r="BU6" s="2" t="s">
        <v>10</v>
      </c>
      <c r="BV6" s="2" t="s">
        <v>732</v>
      </c>
      <c r="BW6" s="2" t="s">
        <v>47</v>
      </c>
      <c r="BX6" s="2" t="s">
        <v>10</v>
      </c>
      <c r="BY6" s="2" t="s">
        <v>733</v>
      </c>
      <c r="BZ6" s="2" t="s">
        <v>9</v>
      </c>
      <c r="CA6" s="2" t="s">
        <v>10</v>
      </c>
      <c r="CB6" s="2" t="s">
        <v>734</v>
      </c>
      <c r="CC6" s="2" t="s">
        <v>261</v>
      </c>
      <c r="CD6" s="2" t="s">
        <v>10</v>
      </c>
      <c r="CE6" s="2" t="s">
        <v>735</v>
      </c>
      <c r="CF6" s="2" t="s">
        <v>188</v>
      </c>
      <c r="CG6" s="2" t="s">
        <v>10</v>
      </c>
      <c r="CH6" s="2" t="s">
        <v>736</v>
      </c>
      <c r="CI6" s="2" t="s">
        <v>341</v>
      </c>
      <c r="CJ6" s="2" t="s">
        <v>10</v>
      </c>
      <c r="CK6" s="2" t="s">
        <v>737</v>
      </c>
      <c r="CL6" s="2" t="s">
        <v>136</v>
      </c>
      <c r="CM6" s="2" t="s">
        <v>10</v>
      </c>
      <c r="CN6" s="2" t="s">
        <v>738</v>
      </c>
      <c r="CO6" s="2" t="s">
        <v>347</v>
      </c>
      <c r="CP6" s="2" t="s">
        <v>10</v>
      </c>
      <c r="CQ6" s="2" t="s">
        <v>739</v>
      </c>
      <c r="CR6" s="2" t="s">
        <v>9</v>
      </c>
      <c r="CS6" s="2" t="s">
        <v>10</v>
      </c>
      <c r="CT6" s="2" t="s">
        <v>705</v>
      </c>
      <c r="CU6" s="2" t="s">
        <v>331</v>
      </c>
      <c r="CV6" s="2" t="s">
        <v>10</v>
      </c>
      <c r="CW6" s="2" t="s">
        <v>740</v>
      </c>
      <c r="CX6" s="2" t="s">
        <v>389</v>
      </c>
      <c r="CY6" s="2" t="s">
        <v>10</v>
      </c>
      <c r="CZ6" s="2" t="s">
        <v>741</v>
      </c>
      <c r="DA6" s="2" t="s">
        <v>79</v>
      </c>
      <c r="DB6" s="2" t="s">
        <v>10</v>
      </c>
    </row>
    <row r="7" spans="1:106" ht="15.75" customHeight="1">
      <c r="A7" s="2">
        <v>2015</v>
      </c>
      <c r="B7" s="2" t="s">
        <v>723</v>
      </c>
      <c r="C7" s="7" t="s">
        <v>261</v>
      </c>
      <c r="D7" s="2" t="s">
        <v>10</v>
      </c>
      <c r="E7" s="2" t="s">
        <v>742</v>
      </c>
      <c r="F7" s="2" t="s">
        <v>47</v>
      </c>
      <c r="G7" s="2" t="s">
        <v>8</v>
      </c>
      <c r="H7" s="2" t="s">
        <v>680</v>
      </c>
      <c r="I7" s="2" t="s">
        <v>389</v>
      </c>
      <c r="J7" s="2" t="s">
        <v>10</v>
      </c>
      <c r="K7" s="2" t="s">
        <v>743</v>
      </c>
      <c r="L7" s="2" t="s">
        <v>47</v>
      </c>
      <c r="M7" s="2" t="s">
        <v>8</v>
      </c>
      <c r="N7" s="2" t="s">
        <v>744</v>
      </c>
      <c r="O7" s="2" t="s">
        <v>745</v>
      </c>
      <c r="T7" s="2" t="s">
        <v>746</v>
      </c>
      <c r="U7" s="2" t="s">
        <v>747</v>
      </c>
      <c r="W7" s="2" t="s">
        <v>748</v>
      </c>
      <c r="X7" s="2" t="s">
        <v>9</v>
      </c>
      <c r="Y7" s="2" t="s">
        <v>8</v>
      </c>
      <c r="Z7" s="2" t="s">
        <v>749</v>
      </c>
      <c r="AA7" s="2" t="s">
        <v>47</v>
      </c>
      <c r="AB7" s="2" t="s">
        <v>10</v>
      </c>
      <c r="AC7" s="2" t="s">
        <v>750</v>
      </c>
      <c r="AD7" s="2" t="s">
        <v>355</v>
      </c>
      <c r="AE7" s="2" t="s">
        <v>8</v>
      </c>
      <c r="AF7" s="2" t="s">
        <v>683</v>
      </c>
      <c r="AG7" s="2" t="s">
        <v>9</v>
      </c>
      <c r="AH7" s="2" t="s">
        <v>10</v>
      </c>
      <c r="AI7" s="2" t="s">
        <v>724</v>
      </c>
      <c r="AJ7" s="2" t="s">
        <v>357</v>
      </c>
      <c r="AK7" s="2" t="s">
        <v>10</v>
      </c>
      <c r="AL7" s="2" t="s">
        <v>751</v>
      </c>
      <c r="AM7" s="2" t="s">
        <v>303</v>
      </c>
      <c r="AN7" s="2" t="s">
        <v>10</v>
      </c>
      <c r="AO7" s="2" t="s">
        <v>726</v>
      </c>
      <c r="AP7" s="2" t="s">
        <v>136</v>
      </c>
      <c r="AQ7" s="2" t="s">
        <v>10</v>
      </c>
      <c r="AR7" s="2" t="s">
        <v>752</v>
      </c>
      <c r="AS7" s="2" t="s">
        <v>184</v>
      </c>
      <c r="AT7" s="2" t="s">
        <v>10</v>
      </c>
      <c r="AU7" s="2" t="s">
        <v>753</v>
      </c>
      <c r="AV7" s="2" t="s">
        <v>261</v>
      </c>
      <c r="AW7" s="2" t="s">
        <v>10</v>
      </c>
      <c r="AX7" s="2" t="s">
        <v>731</v>
      </c>
      <c r="AY7" s="2" t="s">
        <v>389</v>
      </c>
      <c r="AZ7" s="2" t="s">
        <v>10</v>
      </c>
      <c r="BA7" s="2" t="s">
        <v>728</v>
      </c>
      <c r="BB7" s="2" t="s">
        <v>355</v>
      </c>
      <c r="BC7" s="2" t="s">
        <v>10</v>
      </c>
      <c r="BD7" s="2" t="s">
        <v>754</v>
      </c>
      <c r="BE7" s="2" t="s">
        <v>389</v>
      </c>
      <c r="BF7" s="2" t="s">
        <v>10</v>
      </c>
      <c r="BG7" s="2" t="s">
        <v>755</v>
      </c>
      <c r="BH7" s="2" t="s">
        <v>47</v>
      </c>
      <c r="BI7" s="2" t="s">
        <v>10</v>
      </c>
      <c r="BJ7" s="2" t="s">
        <v>730</v>
      </c>
      <c r="BK7" s="2" t="s">
        <v>9</v>
      </c>
      <c r="BL7" s="2" t="s">
        <v>10</v>
      </c>
      <c r="BM7" s="2" t="s">
        <v>756</v>
      </c>
      <c r="BN7" s="2" t="s">
        <v>108</v>
      </c>
      <c r="BO7" s="2" t="s">
        <v>10</v>
      </c>
      <c r="BP7" s="2" t="s">
        <v>695</v>
      </c>
      <c r="BQ7" s="2" t="s">
        <v>31</v>
      </c>
      <c r="BR7" s="2" t="s">
        <v>10</v>
      </c>
      <c r="BS7" s="2" t="s">
        <v>757</v>
      </c>
      <c r="BT7" s="2" t="s">
        <v>144</v>
      </c>
      <c r="BU7" s="2" t="s">
        <v>10</v>
      </c>
      <c r="BV7" s="2" t="s">
        <v>758</v>
      </c>
      <c r="BW7" s="2" t="s">
        <v>79</v>
      </c>
      <c r="BX7" s="2" t="s">
        <v>10</v>
      </c>
      <c r="BY7" s="2" t="s">
        <v>759</v>
      </c>
      <c r="BZ7" s="2" t="s">
        <v>144</v>
      </c>
      <c r="CA7" s="2" t="s">
        <v>10</v>
      </c>
      <c r="CB7" s="2" t="s">
        <v>760</v>
      </c>
      <c r="CC7" s="2" t="s">
        <v>331</v>
      </c>
      <c r="CD7" s="2" t="s">
        <v>10</v>
      </c>
      <c r="CE7" s="2" t="s">
        <v>735</v>
      </c>
      <c r="CF7" s="2" t="s">
        <v>188</v>
      </c>
      <c r="CG7" s="2" t="s">
        <v>10</v>
      </c>
      <c r="CH7" s="2" t="s">
        <v>736</v>
      </c>
      <c r="CI7" s="2" t="s">
        <v>341</v>
      </c>
      <c r="CJ7" s="2" t="s">
        <v>10</v>
      </c>
      <c r="CK7" s="2" t="s">
        <v>737</v>
      </c>
      <c r="CL7" s="2" t="s">
        <v>136</v>
      </c>
      <c r="CM7" s="2" t="s">
        <v>10</v>
      </c>
      <c r="CN7" s="2" t="s">
        <v>738</v>
      </c>
      <c r="CO7" s="2" t="s">
        <v>347</v>
      </c>
      <c r="CP7" s="2" t="s">
        <v>10</v>
      </c>
      <c r="CQ7" s="2" t="s">
        <v>761</v>
      </c>
      <c r="CR7" s="2" t="s">
        <v>357</v>
      </c>
      <c r="CS7" s="2" t="s">
        <v>10</v>
      </c>
      <c r="CT7" s="2" t="s">
        <v>762</v>
      </c>
      <c r="CU7" s="2" t="s">
        <v>47</v>
      </c>
      <c r="CV7" s="2" t="s">
        <v>10</v>
      </c>
      <c r="CW7" s="2" t="s">
        <v>740</v>
      </c>
      <c r="CX7" s="2" t="s">
        <v>389</v>
      </c>
      <c r="CY7" s="2" t="s">
        <v>10</v>
      </c>
      <c r="CZ7" s="2" t="s">
        <v>763</v>
      </c>
      <c r="DA7" s="2" t="s">
        <v>7</v>
      </c>
      <c r="DB7" s="2" t="s">
        <v>10</v>
      </c>
    </row>
    <row r="8" spans="1:106" ht="15.75" customHeight="1">
      <c r="A8" s="2">
        <v>2020</v>
      </c>
      <c r="B8" s="2" t="s">
        <v>764</v>
      </c>
      <c r="C8" s="7" t="s">
        <v>347</v>
      </c>
      <c r="D8" s="2" t="s">
        <v>10</v>
      </c>
      <c r="E8" s="2" t="s">
        <v>765</v>
      </c>
      <c r="F8" s="2" t="s">
        <v>745</v>
      </c>
      <c r="H8" s="2" t="s">
        <v>766</v>
      </c>
      <c r="I8" s="2" t="s">
        <v>144</v>
      </c>
      <c r="J8" s="2" t="s">
        <v>8</v>
      </c>
      <c r="K8" s="2" t="s">
        <v>767</v>
      </c>
      <c r="L8" s="2" t="s">
        <v>321</v>
      </c>
      <c r="M8" s="2" t="s">
        <v>8</v>
      </c>
      <c r="N8" s="2" t="s">
        <v>768</v>
      </c>
      <c r="T8" s="2" t="s">
        <v>746</v>
      </c>
      <c r="W8" s="2" t="s">
        <v>748</v>
      </c>
      <c r="X8" s="2" t="s">
        <v>9</v>
      </c>
      <c r="Y8" s="2" t="s">
        <v>8</v>
      </c>
      <c r="Z8" s="2" t="s">
        <v>711</v>
      </c>
      <c r="AA8" s="2" t="s">
        <v>9</v>
      </c>
      <c r="AB8" s="2" t="s">
        <v>10</v>
      </c>
      <c r="AC8" s="2" t="s">
        <v>769</v>
      </c>
      <c r="AD8" s="2" t="s">
        <v>261</v>
      </c>
      <c r="AE8" s="2" t="s">
        <v>8</v>
      </c>
      <c r="AF8" s="2" t="s">
        <v>683</v>
      </c>
      <c r="AG8" s="2" t="s">
        <v>9</v>
      </c>
      <c r="AH8" s="2" t="s">
        <v>10</v>
      </c>
      <c r="AI8" s="2" t="s">
        <v>731</v>
      </c>
      <c r="AJ8" s="2" t="s">
        <v>389</v>
      </c>
      <c r="AK8" s="2" t="s">
        <v>10</v>
      </c>
      <c r="AL8" s="2" t="s">
        <v>751</v>
      </c>
      <c r="AM8" s="2" t="s">
        <v>303</v>
      </c>
      <c r="AN8" s="2" t="s">
        <v>10</v>
      </c>
      <c r="AO8" s="2" t="s">
        <v>726</v>
      </c>
      <c r="AP8" s="2" t="s">
        <v>136</v>
      </c>
      <c r="AQ8" s="2" t="s">
        <v>10</v>
      </c>
      <c r="AR8" s="2" t="s">
        <v>770</v>
      </c>
      <c r="AS8" s="2" t="s">
        <v>341</v>
      </c>
      <c r="AT8" s="2" t="s">
        <v>10</v>
      </c>
      <c r="AU8" s="2" t="s">
        <v>753</v>
      </c>
      <c r="AV8" s="2" t="s">
        <v>261</v>
      </c>
      <c r="AW8" s="2" t="s">
        <v>10</v>
      </c>
      <c r="AX8" s="2" t="s">
        <v>771</v>
      </c>
      <c r="AY8" s="2" t="s">
        <v>588</v>
      </c>
      <c r="AZ8" s="2" t="s">
        <v>10</v>
      </c>
      <c r="BA8" s="2" t="s">
        <v>728</v>
      </c>
      <c r="BB8" s="2" t="s">
        <v>355</v>
      </c>
      <c r="BC8" s="2" t="s">
        <v>10</v>
      </c>
      <c r="BD8" s="2" t="s">
        <v>754</v>
      </c>
      <c r="BE8" s="2" t="s">
        <v>389</v>
      </c>
      <c r="BF8" s="2" t="s">
        <v>10</v>
      </c>
      <c r="BG8" s="2" t="s">
        <v>755</v>
      </c>
      <c r="BH8" s="2" t="s">
        <v>47</v>
      </c>
      <c r="BI8" s="2" t="s">
        <v>10</v>
      </c>
      <c r="BJ8" s="2" t="s">
        <v>772</v>
      </c>
      <c r="BK8" s="2" t="s">
        <v>184</v>
      </c>
      <c r="BL8" s="2" t="s">
        <v>10</v>
      </c>
      <c r="BM8" s="2" t="s">
        <v>756</v>
      </c>
      <c r="BN8" s="2" t="s">
        <v>108</v>
      </c>
      <c r="BO8" s="2" t="s">
        <v>10</v>
      </c>
      <c r="BP8" s="2" t="s">
        <v>695</v>
      </c>
      <c r="BQ8" s="2" t="s">
        <v>31</v>
      </c>
      <c r="BR8" s="2" t="s">
        <v>10</v>
      </c>
      <c r="BS8" s="2" t="s">
        <v>773</v>
      </c>
      <c r="BT8" s="2" t="s">
        <v>357</v>
      </c>
      <c r="BU8" s="2" t="s">
        <v>10</v>
      </c>
      <c r="BV8" s="2" t="s">
        <v>758</v>
      </c>
      <c r="BW8" s="2" t="s">
        <v>79</v>
      </c>
      <c r="BX8" s="2" t="s">
        <v>10</v>
      </c>
      <c r="BY8" s="2" t="s">
        <v>759</v>
      </c>
      <c r="BZ8" s="2" t="s">
        <v>144</v>
      </c>
      <c r="CA8" s="2" t="s">
        <v>10</v>
      </c>
      <c r="CB8" s="2" t="s">
        <v>760</v>
      </c>
      <c r="CC8" s="2" t="s">
        <v>331</v>
      </c>
      <c r="CD8" s="2" t="s">
        <v>10</v>
      </c>
      <c r="CE8" s="2" t="s">
        <v>774</v>
      </c>
      <c r="CF8" s="2" t="s">
        <v>357</v>
      </c>
      <c r="CG8" s="2" t="s">
        <v>10</v>
      </c>
      <c r="CH8" s="2" t="s">
        <v>775</v>
      </c>
      <c r="CI8" s="2" t="s">
        <v>347</v>
      </c>
      <c r="CJ8" s="2" t="s">
        <v>10</v>
      </c>
      <c r="CK8" s="2" t="s">
        <v>737</v>
      </c>
      <c r="CL8" s="2" t="s">
        <v>136</v>
      </c>
      <c r="CM8" s="2" t="s">
        <v>10</v>
      </c>
      <c r="CN8" s="2" t="s">
        <v>776</v>
      </c>
      <c r="CO8" s="2" t="s">
        <v>9</v>
      </c>
      <c r="CP8" s="2" t="s">
        <v>10</v>
      </c>
      <c r="CQ8" s="2" t="s">
        <v>777</v>
      </c>
      <c r="CR8" s="2" t="s">
        <v>188</v>
      </c>
      <c r="CS8" s="2" t="s">
        <v>10</v>
      </c>
      <c r="CT8" s="2" t="s">
        <v>778</v>
      </c>
      <c r="CU8" s="2" t="s">
        <v>389</v>
      </c>
      <c r="CV8" s="2" t="s">
        <v>10</v>
      </c>
      <c r="CW8" s="2" t="s">
        <v>779</v>
      </c>
      <c r="CX8" s="2" t="s">
        <v>47</v>
      </c>
      <c r="CY8" s="2" t="s">
        <v>10</v>
      </c>
      <c r="CZ8" s="2" t="s">
        <v>780</v>
      </c>
      <c r="DA8" s="2" t="s">
        <v>144</v>
      </c>
      <c r="DB8" s="2" t="s">
        <v>10</v>
      </c>
    </row>
    <row r="9" spans="1:106" ht="15.75" customHeight="1">
      <c r="A9" s="2">
        <v>2021</v>
      </c>
      <c r="B9" s="2" t="s">
        <v>764</v>
      </c>
      <c r="C9" s="7" t="s">
        <v>347</v>
      </c>
      <c r="D9" s="2" t="s">
        <v>10</v>
      </c>
      <c r="E9" s="2" t="s">
        <v>765</v>
      </c>
      <c r="F9" s="2" t="s">
        <v>745</v>
      </c>
      <c r="H9" s="2" t="s">
        <v>766</v>
      </c>
      <c r="I9" s="2" t="s">
        <v>144</v>
      </c>
      <c r="J9" s="2" t="s">
        <v>8</v>
      </c>
      <c r="K9" s="2" t="s">
        <v>767</v>
      </c>
      <c r="L9" s="2" t="s">
        <v>321</v>
      </c>
      <c r="M9" s="2" t="s">
        <v>8</v>
      </c>
      <c r="N9" s="2" t="s">
        <v>768</v>
      </c>
      <c r="Q9" s="2" t="s">
        <v>781</v>
      </c>
      <c r="R9" s="2" t="s">
        <v>745</v>
      </c>
      <c r="T9" s="2" t="s">
        <v>746</v>
      </c>
      <c r="W9" s="2" t="s">
        <v>782</v>
      </c>
      <c r="X9" s="2" t="s">
        <v>9</v>
      </c>
      <c r="Y9" s="2" t="s">
        <v>8</v>
      </c>
      <c r="Z9" s="2" t="s">
        <v>711</v>
      </c>
      <c r="AA9" s="2" t="s">
        <v>9</v>
      </c>
      <c r="AB9" s="2" t="s">
        <v>10</v>
      </c>
      <c r="AC9" s="2" t="s">
        <v>769</v>
      </c>
      <c r="AD9" s="2" t="s">
        <v>261</v>
      </c>
      <c r="AE9" s="2" t="s">
        <v>8</v>
      </c>
      <c r="AF9" s="2" t="s">
        <v>683</v>
      </c>
      <c r="AG9" s="2" t="s">
        <v>9</v>
      </c>
      <c r="AH9" s="2" t="s">
        <v>10</v>
      </c>
      <c r="AI9" s="2" t="s">
        <v>731</v>
      </c>
      <c r="AJ9" s="2" t="s">
        <v>389</v>
      </c>
      <c r="AK9" s="2" t="s">
        <v>10</v>
      </c>
      <c r="AL9" s="2" t="s">
        <v>751</v>
      </c>
      <c r="AM9" s="2" t="s">
        <v>303</v>
      </c>
      <c r="AN9" s="2" t="s">
        <v>10</v>
      </c>
      <c r="AO9" s="2" t="s">
        <v>726</v>
      </c>
      <c r="AP9" s="2" t="s">
        <v>136</v>
      </c>
      <c r="AQ9" s="2" t="s">
        <v>10</v>
      </c>
      <c r="AR9" s="2" t="s">
        <v>770</v>
      </c>
      <c r="AS9" s="2" t="s">
        <v>341</v>
      </c>
      <c r="AT9" s="2" t="s">
        <v>10</v>
      </c>
      <c r="AU9" s="2" t="s">
        <v>753</v>
      </c>
      <c r="AV9" s="2" t="s">
        <v>261</v>
      </c>
      <c r="AW9" s="2" t="s">
        <v>10</v>
      </c>
      <c r="AX9" s="2" t="s">
        <v>771</v>
      </c>
      <c r="AY9" s="2" t="s">
        <v>588</v>
      </c>
      <c r="AZ9" s="2" t="s">
        <v>10</v>
      </c>
      <c r="BA9" s="2" t="s">
        <v>728</v>
      </c>
      <c r="BB9" s="2" t="s">
        <v>355</v>
      </c>
      <c r="BC9" s="2" t="s">
        <v>10</v>
      </c>
      <c r="BD9" s="2" t="s">
        <v>754</v>
      </c>
      <c r="BE9" s="2" t="s">
        <v>389</v>
      </c>
      <c r="BF9" s="2" t="s">
        <v>10</v>
      </c>
      <c r="BG9" s="2" t="s">
        <v>783</v>
      </c>
      <c r="BH9" s="2" t="s">
        <v>47</v>
      </c>
      <c r="BI9" s="2" t="s">
        <v>10</v>
      </c>
      <c r="BJ9" s="2" t="s">
        <v>772</v>
      </c>
      <c r="BK9" s="2" t="s">
        <v>184</v>
      </c>
      <c r="BL9" s="2" t="s">
        <v>10</v>
      </c>
      <c r="BM9" s="2" t="s">
        <v>784</v>
      </c>
      <c r="BN9" s="2" t="s">
        <v>689</v>
      </c>
      <c r="BO9" s="2" t="s">
        <v>10</v>
      </c>
      <c r="BP9" s="2" t="s">
        <v>695</v>
      </c>
      <c r="BQ9" s="2" t="s">
        <v>31</v>
      </c>
      <c r="BR9" s="2" t="s">
        <v>10</v>
      </c>
      <c r="BS9" s="2" t="s">
        <v>773</v>
      </c>
      <c r="BT9" s="2" t="s">
        <v>357</v>
      </c>
      <c r="BU9" s="2" t="s">
        <v>10</v>
      </c>
      <c r="BV9" s="2" t="s">
        <v>758</v>
      </c>
      <c r="BW9" s="2" t="s">
        <v>79</v>
      </c>
      <c r="BX9" s="2" t="s">
        <v>10</v>
      </c>
      <c r="BY9" s="2" t="s">
        <v>759</v>
      </c>
      <c r="BZ9" s="2" t="s">
        <v>144</v>
      </c>
      <c r="CA9" s="2" t="s">
        <v>10</v>
      </c>
      <c r="CB9" s="2" t="s">
        <v>760</v>
      </c>
      <c r="CC9" s="2" t="s">
        <v>331</v>
      </c>
      <c r="CD9" s="2" t="s">
        <v>10</v>
      </c>
      <c r="CE9" s="2" t="s">
        <v>774</v>
      </c>
      <c r="CF9" s="2" t="s">
        <v>357</v>
      </c>
      <c r="CG9" s="2" t="s">
        <v>10</v>
      </c>
      <c r="CH9" s="2" t="s">
        <v>775</v>
      </c>
      <c r="CI9" s="2" t="s">
        <v>347</v>
      </c>
      <c r="CJ9" s="2" t="s">
        <v>10</v>
      </c>
      <c r="CK9" s="2" t="s">
        <v>737</v>
      </c>
      <c r="CL9" s="2" t="s">
        <v>136</v>
      </c>
      <c r="CM9" s="2" t="s">
        <v>10</v>
      </c>
      <c r="CN9" s="2" t="s">
        <v>776</v>
      </c>
      <c r="CO9" s="2" t="s">
        <v>9</v>
      </c>
      <c r="CP9" s="2" t="s">
        <v>10</v>
      </c>
      <c r="CQ9" s="2" t="s">
        <v>762</v>
      </c>
      <c r="CR9" s="2" t="s">
        <v>47</v>
      </c>
      <c r="CS9" s="2" t="s">
        <v>10</v>
      </c>
      <c r="CT9" s="2" t="s">
        <v>778</v>
      </c>
      <c r="CU9" s="2" t="s">
        <v>389</v>
      </c>
      <c r="CV9" s="2" t="s">
        <v>10</v>
      </c>
      <c r="CW9" s="2" t="s">
        <v>785</v>
      </c>
      <c r="CX9" s="2" t="s">
        <v>79</v>
      </c>
      <c r="CY9" s="2" t="s">
        <v>8</v>
      </c>
      <c r="CZ9" s="2" t="s">
        <v>786</v>
      </c>
      <c r="DA9" s="2" t="s">
        <v>188</v>
      </c>
      <c r="DB9" s="2" t="s">
        <v>10</v>
      </c>
    </row>
    <row r="12" spans="1:106" ht="15.75" customHeight="1">
      <c r="E12" s="111" t="s">
        <v>787</v>
      </c>
      <c r="F12" s="112"/>
      <c r="G12" s="112"/>
      <c r="H12" s="112"/>
      <c r="I12" s="112"/>
    </row>
    <row r="15" spans="1:106" ht="15.75" customHeight="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row>
    <row r="18" spans="59:106" ht="15.75" customHeight="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row>
  </sheetData>
  <mergeCells count="1">
    <mergeCell ref="E12:I12"/>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Example Set-up</vt:lpstr>
      <vt:lpstr>World Tourism Organization</vt:lpstr>
      <vt:lpstr>World Intellectual Property Org</vt:lpstr>
      <vt:lpstr>UNCTAD</vt:lpstr>
      <vt:lpstr>UNDP</vt:lpstr>
      <vt:lpstr>Food and Agriculture Organizati</vt:lpstr>
      <vt:lpstr>UNDESA</vt:lpstr>
      <vt:lpstr>WHO</vt:lpstr>
      <vt:lpstr>SWIFT</vt:lpstr>
      <vt:lpstr>UNIDO</vt:lpstr>
      <vt:lpstr>IMO</vt:lpstr>
      <vt:lpstr>European Bank for Reconstructio</vt:lpstr>
      <vt:lpstr>UNRWA</vt:lpstr>
      <vt:lpstr>Universal Postal Union</vt:lpstr>
      <vt:lpstr>International Labor Organizatio</vt:lpstr>
      <vt:lpstr>ICANN</vt:lpstr>
      <vt:lpstr>World Trade Organization</vt:lpstr>
      <vt:lpstr>International Olympic Committee</vt:lpstr>
      <vt:lpstr>AIIB</vt:lpstr>
      <vt:lpstr>ISO</vt:lpstr>
      <vt:lpstr>UN Women</vt:lpstr>
      <vt:lpstr>World Bank</vt:lpstr>
      <vt:lpstr>World Food Program (WFP)</vt:lpstr>
      <vt:lpstr>ITU</vt:lpstr>
      <vt:lpstr>IMF</vt:lpstr>
      <vt:lpstr>IAEA</vt:lpstr>
      <vt:lpstr>UNFPA</vt:lpstr>
      <vt:lpstr>ICJ</vt:lpstr>
      <vt:lpstr>Interpol</vt:lpstr>
      <vt:lpstr>Asian Development Bank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Thomas Causey</cp:lastModifiedBy>
  <dcterms:modified xsi:type="dcterms:W3CDTF">2023-08-30T20:38:27Z</dcterms:modified>
</cp:coreProperties>
</file>